
<file path=[Content_Types].xml><?xml version="1.0" encoding="utf-8"?>
<Types xmlns="http://schemas.openxmlformats.org/package/2006/content-types">
  <Default Extension="pn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showInkAnnotation="0" autoCompressPictures="0" defaultThemeVersion="202300"/>
  <mc:AlternateContent xmlns:mc="http://schemas.openxmlformats.org/markup-compatibility/2006">
    <mc:Choice Requires="x15">
      <x15ac:absPath xmlns:x15ac="http://schemas.microsoft.com/office/spreadsheetml/2010/11/ac" url="B:\Share\A000002439\7 - Reporting extra financier et environnement\2025 CSRD\10 - Communication\"/>
    </mc:Choice>
  </mc:AlternateContent>
  <xr:revisionPtr revIDLastSave="0" documentId="13_ncr:1_{C0D50D71-0AF8-46EB-A426-8FA72104FCD5}" xr6:coauthVersionLast="47" xr6:coauthVersionMax="47" xr10:uidLastSave="{00000000-0000-0000-0000-000000000000}"/>
  <bookViews>
    <workbookView xWindow="-120" yWindow="-120" windowWidth="29040" windowHeight="17520" tabRatio="500" xr2:uid="{00000000-000D-0000-FFFF-FFFF00000000}"/>
  </bookViews>
  <sheets>
    <sheet name="E" sheetId="2" r:id="rId1"/>
    <sheet name="S" sheetId="3" r:id="rId2"/>
    <sheet name="G" sheetId="4" r:id="rId3"/>
    <sheet name="Roadmap" sheetId="1" r:id="rId4"/>
  </sheets>
  <externalReferences>
    <externalReference r:id="rId5"/>
    <externalReference r:id="rId6"/>
  </externalReferenc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<sst xmlns="http://schemas.openxmlformats.org/spreadsheetml/2006/main" count="1330" uniqueCount="731">
  <si>
    <t>Indicateurs</t>
  </si>
  <si>
    <r>
      <rPr>
        <b/>
        <sz val="8"/>
        <color rgb="FF000000"/>
        <rFont val="Arial"/>
      </rPr>
      <t>I</t>
    </r>
    <r>
      <rPr>
        <b/>
        <sz val="8"/>
        <color rgb="FF000000"/>
        <rFont val="Arial"/>
      </rPr>
      <t>nd</t>
    </r>
    <r>
      <rPr>
        <b/>
        <sz val="8"/>
        <color rgb="FF000000"/>
        <rFont val="Arial"/>
      </rPr>
      <t>icators</t>
    </r>
  </si>
  <si>
    <r>
      <rPr>
        <b/>
        <sz val="8"/>
        <color rgb="FF000000"/>
        <rFont val="Arial"/>
      </rPr>
      <t>E</t>
    </r>
    <r>
      <rPr>
        <b/>
        <sz val="8"/>
        <color rgb="FF000000"/>
        <rFont val="Arial"/>
      </rPr>
      <t>ngage</t>
    </r>
    <r>
      <rPr>
        <b/>
        <sz val="8"/>
        <color rgb="FF000000"/>
        <rFont val="Arial"/>
      </rPr>
      <t>ment</t>
    </r>
  </si>
  <si>
    <r>
      <rPr>
        <b/>
        <sz val="8"/>
        <color rgb="FF000000"/>
        <rFont val="Arial"/>
      </rPr>
      <t>Objectif 2030</t>
    </r>
  </si>
  <si>
    <r>
      <rPr>
        <b/>
        <sz val="8"/>
        <color rgb="FF000000"/>
        <rFont val="Arial"/>
      </rPr>
      <t>Indica</t>
    </r>
    <r>
      <rPr>
        <b/>
        <sz val="8"/>
        <color rgb="FF000000"/>
        <rFont val="Arial"/>
      </rPr>
      <t>teur</t>
    </r>
  </si>
  <si>
    <t>Référence 2019</t>
  </si>
  <si>
    <t>Avancement</t>
  </si>
  <si>
    <t>Evénement INES de Niveau 2 ou plus (France)</t>
  </si>
  <si>
    <t>INES event Level 2 or higher (France)</t>
  </si>
  <si>
    <t>COMMUNAUTE
En étant engagé et responsable localement dans notre environnement</t>
  </si>
  <si>
    <t>Assurer la sûreté de nos activités par l’absence d’événement INES de niveau 2</t>
  </si>
  <si>
    <t>Taux de fréquence des accidents de travail avec arrêt (hors accidents de trajet)</t>
  </si>
  <si>
    <t>Rate of recordable work-related accidents for own workforce accident frequency rate with lost time (excluding commuting accidents)</t>
  </si>
  <si>
    <t>Viser un taux de fréquence durablement inférieur ou égal à 1 (incluant les entreprises extérieures)</t>
  </si>
  <si>
    <t>1,8</t>
  </si>
  <si>
    <t>Completion of 2 emblematic remediation operations (deconstruction of the GB1 cooling towers at Orano Tricastin and end of the cleanup of the Parc aux Ajoncs (PAA) at Orano la Hague)</t>
  </si>
  <si>
    <t>Finaliser 2 actions emblématiques de remédiation (déconstruction des tours aéroréfrigérantes de GB1 à Orano Tricastin et fin de l'assainissement du parc aux ajoncs à Orano la Hague)</t>
  </si>
  <si>
    <t>Avancement des 2 actions emblématiques de remédiation (déconstruction des tours aéro-réfrigérantes de GB1 à Orano Tricastin et fin de l'assainissement du parc aux ajoncs à Orano la Hague) (%)</t>
  </si>
  <si>
    <t>n.a.</t>
  </si>
  <si>
    <t>80% pour les tours aéro-réfrigérantes
15% sur le parc aux ajoncs</t>
  </si>
  <si>
    <t>Progress of Nature strategy actions</t>
  </si>
  <si>
    <t>Déployer 100 % des actions de la stratégie Nature</t>
  </si>
  <si>
    <t>Avancement des actions de la stratégie Nature (%)</t>
  </si>
  <si>
    <t>Under definition</t>
  </si>
  <si>
    <t>Réaliser nos nouvelles implantations en coconstruction avec les territoires</t>
  </si>
  <si>
    <t>En cours de définition</t>
  </si>
  <si>
    <t>n.a</t>
  </si>
  <si>
    <t>Implement a climate adaptation plan for 100% of Orano's industrial activities (%)</t>
  </si>
  <si>
    <t>CLIMAT
En contribuant à la neutralité carbone</t>
  </si>
  <si>
    <t>Mettre en œuvre un plan d’adaptation sur 100 % des activités industrielles Orano</t>
  </si>
  <si>
    <t>Part des activités industrielles qui ont un plan d'adaptation au changement climatique (%)</t>
  </si>
  <si>
    <t>Réduction de GES (scopes 1 et 2 market-based) depuis 2019 (%)</t>
  </si>
  <si>
    <t>GHG reduction (scopes 1 and 2 market-based) since 2019 (%)</t>
  </si>
  <si>
    <t>Atteindre – 25 % sur les scopes 1 et 2 market-based en 2030 vs 2019</t>
  </si>
  <si>
    <t>Nombre de fournisseurs émissifs embarqués sur la réduction de leur empreinte</t>
  </si>
  <si>
    <t>Number of emitter suppliers on board to reduce their footprint (%)</t>
  </si>
  <si>
    <t>Embarquer 80 fournisseurs les plus émissifs dans la réduction de leurs émissions</t>
  </si>
  <si>
    <t>Taux de féminisation des comités de direction (%)</t>
  </si>
  <si>
    <t>Share of women at top management level (management committees) (%)</t>
  </si>
  <si>
    <t xml:space="preserve">COMPETENCES
En mobilisant des collaborateurs fiers et engagés, incarnant notre raison d’être
</t>
  </si>
  <si>
    <t>35 % de femmes dans les Comités de direction (monde)</t>
  </si>
  <si>
    <t>Taux d’engagement des collaborateurs</t>
  </si>
  <si>
    <t>Employee Net promoter score</t>
  </si>
  <si>
    <t>70 % de taux d’engagement</t>
  </si>
  <si>
    <t>Heures moyennes de formation par salarié (monde)</t>
  </si>
  <si>
    <t xml:space="preserve">Average number of hours of training per employee (worldwide) </t>
  </si>
  <si>
    <t>Maintenir en moyenne 35 h de formation par collaborateur par an (Monde)</t>
  </si>
  <si>
    <t>Share of employees covered by a common base in terms of social benefits (%)</t>
  </si>
  <si>
    <t>100 % des collaborateurs couverts par un socle commun en matière de protection sociale</t>
  </si>
  <si>
    <t>Part des collaborateurs couverts par un socle commun en matière de protection sociale (%)</t>
  </si>
  <si>
    <t>Nombre de médicament de lutte contre le cancer commercialisé</t>
  </si>
  <si>
    <t>Number of anti-cancer drugs marketed</t>
  </si>
  <si>
    <t xml:space="preserve">CROISSANCE CLIENTS
En innovant pour la préservation des ressources et la santé
</t>
  </si>
  <si>
    <t>Commercialiser au moins un médicament de lutte contre le cancer</t>
  </si>
  <si>
    <t xml:space="preserve">Deconstructions undertaken (%) </t>
  </si>
  <si>
    <t>Lancer la réalisation des chantiers de l’Aval du futur</t>
  </si>
  <si>
    <t>Déconstructions engagées (%)</t>
  </si>
  <si>
    <t>Energy performance projects identified (GWh)</t>
  </si>
  <si>
    <t xml:space="preserve">COMPÉTITIVITÉ
En opérant efficacement
</t>
  </si>
  <si>
    <t>Réaliser en performance énergétique l’équivalent de 10 % de notre consommation de 2019 (190 GWh)</t>
  </si>
  <si>
    <t>Projets de performance énergétique identifiés (GWh)</t>
  </si>
  <si>
    <t>Progress of the Responsible Purchasing policy actions (%)</t>
  </si>
  <si>
    <t>Déployer 100 % des actions de notre politique Achats responsables</t>
  </si>
  <si>
    <t>Avancement des actions de la politique Achats responsables (%)</t>
  </si>
  <si>
    <t>Share of large projects costing more than € 20 M adopting an ecodesign approach</t>
  </si>
  <si>
    <t>Mener une démarche d’écoconception sur 100 % de nos grands projets supérieurs à 20 M€</t>
  </si>
  <si>
    <t>Part des grands projets supérieurs à 20 M€ menant une démarche d'écoconception (%)</t>
  </si>
  <si>
    <t>Mines</t>
  </si>
  <si>
    <t>Summary of indicators (E)</t>
  </si>
  <si>
    <t>Récapitulatif des indicateurs (E)</t>
  </si>
  <si>
    <t>Indicators</t>
  </si>
  <si>
    <t>GRI</t>
  </si>
  <si>
    <t>ESRS</t>
  </si>
  <si>
    <t>Var N / N-1</t>
  </si>
  <si>
    <t>Var N / N Ref</t>
  </si>
  <si>
    <t>TURNOVER</t>
  </si>
  <si>
    <t>CHIFFRE D'AFFAIRES</t>
  </si>
  <si>
    <t>Chiffre d'affaires total  (en millions d’euros)</t>
  </si>
  <si>
    <t>Consolidated group turnover (in millions euros)</t>
  </si>
  <si>
    <t>ESRS 2 &gt;SMB-3&gt;40</t>
  </si>
  <si>
    <t>Chiffre d’affaires utilisé pour le calcul des intensités (en millions d’euros)</t>
  </si>
  <si>
    <t>Turnover used to calculate intensities (in million euros)</t>
  </si>
  <si>
    <t>E1-6&gt;AR 55</t>
  </si>
  <si>
    <t>E1 – CLIMATE CHANGE</t>
  </si>
  <si>
    <t>E1 – CHANGEMENT CLIMATIQUE</t>
  </si>
  <si>
    <t>Climate change mitigation [E1]</t>
  </si>
  <si>
    <t>ATTÉNUATION DU CHANGEMENT CLIMATIQUE [E1]</t>
  </si>
  <si>
    <t>GHG EMISSIONS</t>
  </si>
  <si>
    <t>ÉMISSIONS DE GES</t>
  </si>
  <si>
    <t>Consommation totale d’énergie fossile (MWh)</t>
  </si>
  <si>
    <t>Total fossil fuel consumption (MWh)</t>
  </si>
  <si>
    <t>302-1</t>
  </si>
  <si>
    <t>E1-5&gt;35</t>
  </si>
  <si>
    <t>Energy consumption from nuclear sources (MWh)</t>
  </si>
  <si>
    <t>Consommation provenant de sources nucléaires (MWh)</t>
  </si>
  <si>
    <t>Total renewable energy consumption (MWh)</t>
  </si>
  <si>
    <t>Consommation totale d’énergie renouvelable (MWh)</t>
  </si>
  <si>
    <t>Total energy consumption (MWh)</t>
  </si>
  <si>
    <t>Consommation totale d'énergie (MWh)</t>
  </si>
  <si>
    <t xml:space="preserve">Of which Fossil fuel </t>
  </si>
  <si>
    <t>Dont Energie fossile</t>
  </si>
  <si>
    <t>Dont Combustible non fossile</t>
  </si>
  <si>
    <t>Of which Non Fossil fuel</t>
  </si>
  <si>
    <t>Dont Electricité</t>
  </si>
  <si>
    <t xml:space="preserve">Of which Electricity </t>
  </si>
  <si>
    <t>Dont Energie liée à l’achat de chaleur ou de vapeur</t>
  </si>
  <si>
    <t xml:space="preserve">Of which Energy linked to the purchase of heat or steam </t>
  </si>
  <si>
    <t>Energy consumption per unit of revenue (MWh/millions euros)</t>
  </si>
  <si>
    <t>Consommation énergétique par unité de chiffre d’affaires  (MWh/millions d'euros)</t>
  </si>
  <si>
    <t>302-3</t>
  </si>
  <si>
    <t>E1-5 &gt;40 à 42</t>
  </si>
  <si>
    <t>Entity-specific</t>
  </si>
  <si>
    <t>Direct scope 1 GHG emissions (tCO2e)</t>
  </si>
  <si>
    <t xml:space="preserve">Émission de GES directes scope 1 (tCO2e) </t>
  </si>
  <si>
    <t>305-1</t>
  </si>
  <si>
    <t>E1-6&gt; 48a</t>
  </si>
  <si>
    <t xml:space="preserve">Direct emissions from stationary combustion sources (tCO2e) </t>
  </si>
  <si>
    <t xml:space="preserve">Dont émissions directes des sources fixes de combustion (tCO2e) </t>
  </si>
  <si>
    <t>E1-6 &gt;AR 43 a</t>
  </si>
  <si>
    <t xml:space="preserve">Direct emissions from mobile combustion sources (tCO2e) </t>
  </si>
  <si>
    <t xml:space="preserve">Dont émissions directes des sources mobiles de combustion (tCO2e) </t>
  </si>
  <si>
    <t xml:space="preserve">Direct emissions from non-energy processes (tCO2e) </t>
  </si>
  <si>
    <t xml:space="preserve">Dont émissions directes des procédés hors énergie (tCO2e) </t>
  </si>
  <si>
    <t xml:space="preserve">Fugitive direct emissions (tCO2e) </t>
  </si>
  <si>
    <t xml:space="preserve">Dont émissions directes fugitives (tCO2e) </t>
  </si>
  <si>
    <t xml:space="preserve">Emissions from biomass (soil and forests) (tCO2e) </t>
  </si>
  <si>
    <t xml:space="preserve">Dont émissions issues de la biomasse (sols et forêts) (tCO2e) </t>
  </si>
  <si>
    <t>E1-6&gt;AR 43 a</t>
  </si>
  <si>
    <t xml:space="preserve">Gross scope 1 GHG emissions subject to carbon quotas (tCO2e) </t>
  </si>
  <si>
    <t xml:space="preserve">Emissions brutes GES du scope 1 soumis à des quotas carbone (tCO2e) </t>
  </si>
  <si>
    <t>E1-6&gt;48 b</t>
  </si>
  <si>
    <t>Part des émissions brutes GES du scope 1 soumis à des quotas carbone (%)</t>
  </si>
  <si>
    <t>Percentage of Scope 1 GHG emissions from regulated emission trading schemes (%)</t>
  </si>
  <si>
    <t>Indirect scope 2 GHG emissions - Location-based (tCO2e)</t>
  </si>
  <si>
    <t xml:space="preserve">Émission de GES indirectes scope 2 location-based (tCO2e) </t>
  </si>
  <si>
    <t>305-2</t>
  </si>
  <si>
    <t>E1-6&gt;49 a, 52 a</t>
  </si>
  <si>
    <t xml:space="preserve">Indirect emissions related to electricity consumption - Location-based (tCO2e) </t>
  </si>
  <si>
    <t xml:space="preserve">Dont émissions indirectes liées à la consommation d’électricité - Location-based (tCO2e) </t>
  </si>
  <si>
    <t>E1-6 &gt;AR 45 b</t>
  </si>
  <si>
    <t xml:space="preserve">Indirect emissions related to the consumption of steam, heat or cooling (tCO2e) </t>
  </si>
  <si>
    <t xml:space="preserve">Dont émissions indirectes liées à la consommation de vapeur, chaleur ou froid (tCO2e) </t>
  </si>
  <si>
    <t>Indirect scope 2 GHG emissions - Market-based (tCO2e)</t>
  </si>
  <si>
    <t xml:space="preserve">Émission de GES indirectes scope 2 market-based (tCO2e) </t>
  </si>
  <si>
    <t>E1-6&gt;49 b, 52 b</t>
  </si>
  <si>
    <t xml:space="preserve">Indirect emissions related to electricity consumption - Market-based (tCO2e) </t>
  </si>
  <si>
    <t xml:space="preserve">Dont émissions indirectes liées à la consommation d’électricité - Market-based (tCO2e) </t>
  </si>
  <si>
    <t>Part des émissions Scope 2 couvertes par des instruments contractuels (%)</t>
  </si>
  <si>
    <t>Percentage of contractual instruments, Scope 2 GHG emissions (%)</t>
  </si>
  <si>
    <t>E1-6 &gt;AR 45 d</t>
  </si>
  <si>
    <t>Consommation énergétique couvertes par l'achat d'électricité et d'attributs et contribuant au scope 2 market-based (MWh)</t>
  </si>
  <si>
    <t>Percentage of contractual instruments used for sale and purchase of energy bundled with attributes about energy generation in relation to Scope 2 GHG emissions (MWh)</t>
  </si>
  <si>
    <t>Scopes 1 and 2 location-based GHG emissions (tCO2e)</t>
  </si>
  <si>
    <t xml:space="preserve">Émission de GES scopes 1 et 2 location-based (tCO2e) </t>
  </si>
  <si>
    <t>E1-6&gt;44, 52a</t>
  </si>
  <si>
    <t xml:space="preserve">Location-based scopes 1 and 2 GHG emissions per unit of turnover 
(tCO2e/millions of euros) </t>
  </si>
  <si>
    <t xml:space="preserve">Émission de GES (scopes 1 et 2 location-based) par unité de chiffre d’affaires (tCO2e/millions d’euros) </t>
  </si>
  <si>
    <t>305-4</t>
  </si>
  <si>
    <t>E1-6 &gt;53</t>
  </si>
  <si>
    <t>Scopes 1 and 2 market-based GHG emissions (tCO2e)</t>
  </si>
  <si>
    <t xml:space="preserve">Émission de GES scopes 1 et 2 market-based (tCO2e) </t>
  </si>
  <si>
    <t>E1-6&gt;44, 52b</t>
  </si>
  <si>
    <t xml:space="preserve">Of which Mines </t>
  </si>
  <si>
    <t>Dont Mines</t>
  </si>
  <si>
    <t>E1-6&gt;44, 50 a</t>
  </si>
  <si>
    <t>Of wich Front End</t>
  </si>
  <si>
    <t>Dont Amont</t>
  </si>
  <si>
    <t xml:space="preserve">Of which Back End </t>
  </si>
  <si>
    <t>Dont Aval</t>
  </si>
  <si>
    <t xml:space="preserve">Of which Corporate </t>
  </si>
  <si>
    <t>Dont Corporate</t>
  </si>
  <si>
    <t>Émission de GES (scopes 1 et 2 market-based) par unité de chiffre d’affaires (tCO2e/millions d’euros)</t>
  </si>
  <si>
    <t xml:space="preserve">Scopes 1 and 2 market-based GHG emissions intensity per unit of revenue (tCO2e/millions of euros) </t>
  </si>
  <si>
    <t>Emissions liées aux opérations conjointes opérées par Cameco (scopes 1 et 2) (tCO2e)</t>
  </si>
  <si>
    <t>Emissions related to joint operations operated by Cameco 
(scopes 1 and 2) (tCO2e)</t>
  </si>
  <si>
    <t>Scope 3 GHG emissions (tCO2e)</t>
  </si>
  <si>
    <t>Émission de GES scope 3 par activité (tCO2e)</t>
  </si>
  <si>
    <t>305-3</t>
  </si>
  <si>
    <t>E1-6&gt;51</t>
  </si>
  <si>
    <t>of which upstream Scope 3 (tCO2e)</t>
  </si>
  <si>
    <t>Dont scope 3 Amont (tCO2e)</t>
  </si>
  <si>
    <t>Purchased goods and services</t>
  </si>
  <si>
    <t>1 - Achats de biens et de services</t>
  </si>
  <si>
    <t>Capital goods</t>
  </si>
  <si>
    <t>2 - Immobilisations</t>
  </si>
  <si>
    <t>Fuel-and-energy-related activities (not included in scope 1 or 2)</t>
  </si>
  <si>
    <t>3 - Amont de l’énergie (non inclus dans les scopes 1 et 2)</t>
  </si>
  <si>
    <t>Upstream transportation and distribution</t>
  </si>
  <si>
    <t>4 - Transport de marchandises amont</t>
  </si>
  <si>
    <t>Employee commuting</t>
  </si>
  <si>
    <t>7 - Déplacements domicile - travail</t>
  </si>
  <si>
    <t>Business travel</t>
  </si>
  <si>
    <t>6 - Déplacements professionnels et déplacements des visiteurs et clients</t>
  </si>
  <si>
    <t>Waste</t>
  </si>
  <si>
    <t>5 - Déchets</t>
  </si>
  <si>
    <t>of which downstream scope 3 (tCO2e)</t>
  </si>
  <si>
    <t>Dont scope 3 Aval (tCO2e)</t>
  </si>
  <si>
    <t>Downstream transportation and distribution</t>
  </si>
  <si>
    <t>9 - Transport de marchandises aval</t>
  </si>
  <si>
    <t>Processing and use of sold products</t>
  </si>
  <si>
    <t>10 - Transformation des produits vendus et 
 11 - Utilisation des produits vendus</t>
  </si>
  <si>
    <t>End of life treatment of sold products</t>
  </si>
  <si>
    <t>12 - Fin de vie des produits vendus</t>
  </si>
  <si>
    <t>Investments</t>
  </si>
  <si>
    <t>15 - Investissements</t>
  </si>
  <si>
    <t>Of which Mines</t>
  </si>
  <si>
    <t>Of which Back End</t>
  </si>
  <si>
    <t>Of which Corporate</t>
  </si>
  <si>
    <t>Part des émissions Scope 3 calculé à l’aide de données primaires obtenues auprès de fournisseurs ou d’autres partenaires de la chaîne de valeur (%)</t>
  </si>
  <si>
    <t>Percentage of GHG Scope 3 calculated using primary data  (%)</t>
  </si>
  <si>
    <t>E1-6&gt;AR 46 g</t>
  </si>
  <si>
    <t xml:space="preserve">Scope 3 GHG emissions intensity per unit of revenue (tCO2e/millions of euros) </t>
  </si>
  <si>
    <t xml:space="preserve">Émission de GES scope 3 par unité de chiffre d’affaires (tCO2e/millions d’euros) </t>
  </si>
  <si>
    <t xml:space="preserve">Scopes 1, 2 market-based and 3 GHG emissions intensity per unit of revenue (tCO2e/millions of euros) </t>
  </si>
  <si>
    <t xml:space="preserve">Émission de GES scopes 1, 2 market-based et 3 par unité de chiffre d’affaires (tCO2e/millions d’euros) </t>
  </si>
  <si>
    <t>Émission de GES scopes 1, 2 location-based et 3 (tCO2e)</t>
  </si>
  <si>
    <t>Scopes 1, 2 location-based and 3 GHG emissions (tCO2e)</t>
  </si>
  <si>
    <t>E1-6 &gt;44, 52a</t>
  </si>
  <si>
    <t>Émission de GES scopes 1, 2 market-based et 3 (tCO2e)</t>
  </si>
  <si>
    <t>Scopes 1, 2 market-based and 3 GHG emissions (tCO2e)</t>
  </si>
  <si>
    <t>E1-6 &gt;44, 52b</t>
  </si>
  <si>
    <t>GHG REDUCTION</t>
  </si>
  <si>
    <t>RÉDUCTION DES ÉMISSIONS DE GES</t>
  </si>
  <si>
    <t>Variation des GES (scopes 1, 2 market-based, 3) en intensité depuis 2019 (%)</t>
  </si>
  <si>
    <t>GHG reduction (scopes 1, 2, and 3) in intensity since 2019 (%)</t>
  </si>
  <si>
    <t>E1-3&gt;29 b</t>
  </si>
  <si>
    <t>Réduction de GES (scopes 1 et 2 market-based) depuis 2015 (%)</t>
  </si>
  <si>
    <t>GHG reduction (scopes 1 and 2 market-based) since 2015 (%)</t>
  </si>
  <si>
    <t>305-5</t>
  </si>
  <si>
    <t>Variation des GES (scopes 1, 2 market-based, 3) depuis 2019 (%)</t>
  </si>
  <si>
    <t>GHG reduction (scopes 1, 2 market-based, and 3) since 2019 (%)</t>
  </si>
  <si>
    <t>LOCKED-IN GHG EMISSIONS</t>
  </si>
  <si>
    <t>ÉMISSIONS VERROUILLÉES</t>
  </si>
  <si>
    <t xml:space="preserve">Locked-in GHG emissions (tCO2e) </t>
  </si>
  <si>
    <t xml:space="preserve">Emissions verrouillées (tCO2e) </t>
  </si>
  <si>
    <t>E1-1 &gt; 16 d</t>
  </si>
  <si>
    <t>STORAGE AND REMOVALS</t>
  </si>
  <si>
    <t>STOCKAGE ET ABSORPTIONS</t>
  </si>
  <si>
    <t xml:space="preserve">Total GHG removals and storage (tCO2e) </t>
  </si>
  <si>
    <t xml:space="preserve">Quantité totale d’absorptions et de stockage de GES (tCO2e) </t>
  </si>
  <si>
    <t>E1-7 &gt;58a</t>
  </si>
  <si>
    <t xml:space="preserve">GHG emissions associated with removal activity (tCO2e) </t>
  </si>
  <si>
    <t xml:space="preserve">Emissions de GES associées à une activité d’absorption (tCO2e) </t>
  </si>
  <si>
    <t>E1-7 &gt;AR 58 f</t>
  </si>
  <si>
    <t xml:space="preserve">Reversals (tCO2e) </t>
  </si>
  <si>
    <t xml:space="preserve">Absorptions de GES (tCO2e) </t>
  </si>
  <si>
    <t>E1-7 &gt;AR 60</t>
  </si>
  <si>
    <t xml:space="preserve">Total amount of carbon credits outside value chain that are verified against recognised quality standards and cancelled (tCO2e) </t>
  </si>
  <si>
    <t xml:space="preserve">Quantité totale de crédits carbone en dehors de la chaîne de valeur, qui ont été vérifiés au regard de normes de qualité reconnues et annulés au cours de la période de reporting (tCO2e) </t>
  </si>
  <si>
    <t>E1-7 &gt;59a</t>
  </si>
  <si>
    <t xml:space="preserve">Total amount of carbon credits outside value chain planned to be cancelled in future (tCO2e) </t>
  </si>
  <si>
    <t xml:space="preserve">Quantité totale de crédits carbone en dehors de la chaîne de valeur, dont l’annulation est prévue à l’avenir, qu’elle soit basée ou non sur des accords contractuels existants (tCO2e) </t>
  </si>
  <si>
    <t>E1-7 &gt;59b</t>
  </si>
  <si>
    <t>Part (en pourcentage du volume) relative aux projets de réduction (%)</t>
  </si>
  <si>
    <t>Percentage of reduction projects  (%)</t>
  </si>
  <si>
    <t>E1-7 &gt;AR 62 a</t>
  </si>
  <si>
    <t>Part (en pourcentage du volume) relative aux projets d’absorption (%)</t>
  </si>
  <si>
    <t>Percentage of removal projects  (%)</t>
  </si>
  <si>
    <t>Part (en pourcentage du volume) relative à chaque norme de qualité reconnue (%)</t>
  </si>
  <si>
    <t>Percentage for recognised quality standard  (%)</t>
  </si>
  <si>
    <t>E1-7 &gt;AR 62 c</t>
  </si>
  <si>
    <t>Part (en pourcentage du volume) qui peut être considérée comme un ajustement correspondant au titre de l’article 6 de l’accord de Paris (%)</t>
  </si>
  <si>
    <t>Percentage that qualifies as corresponding adjustment  (%)</t>
  </si>
  <si>
    <t>E1-7 &gt;AR 62 e</t>
  </si>
  <si>
    <t xml:space="preserve">Date when carbon credits outside value chain are planned to be cancelled (tCO2e) </t>
  </si>
  <si>
    <t xml:space="preserve">Crédits carbone annulés au cours de l’année de référence et dont l’annulation est prévue à l’avenir (tCO2e) </t>
  </si>
  <si>
    <t>E1-7 &gt;AR 64</t>
  </si>
  <si>
    <t>INTERNAL CARBON PRICING</t>
  </si>
  <si>
    <t>PRINCING INTERNE DU CARBONE</t>
  </si>
  <si>
    <t xml:space="preserve">Percentage of gross Scope 1 greenhouse gas emissions covered by internal carbon pricing scheme (tCO2e) </t>
  </si>
  <si>
    <t xml:space="preserve">Quantité d’émissions brutes de GES du scope 1 couvertes par un prix interne du carbone (tCO2e) </t>
  </si>
  <si>
    <t>E1-8 &gt;63 d</t>
  </si>
  <si>
    <t xml:space="preserve">Percentage of gross Scope 2 greenhouse gas emissions covered by internal carbon pricing scheme (tCO2e) </t>
  </si>
  <si>
    <t xml:space="preserve">Quantité d’émissions brutes de GES du scope 2 couvertes par un prix interne du carbone (tCO2e) </t>
  </si>
  <si>
    <t xml:space="preserve">Percentage of gross Scope 3 greenhouse gas emissions covered by internal carbon pricing scheme (tCO2e) </t>
  </si>
  <si>
    <t xml:space="preserve">Quantité d’émissions brutes de GES du scope 3 couvertes par un prix interne du carbone (tCO2e) </t>
  </si>
  <si>
    <t>CAPEX ET ADAPTATION</t>
  </si>
  <si>
    <t>CapEx associated with the transition plan (in millons euros)</t>
  </si>
  <si>
    <t>CapEx dédiés au plan d'atténuation restant à dépenser (en millions d’euros)</t>
  </si>
  <si>
    <t>E1-1&gt;16c</t>
  </si>
  <si>
    <t>CapE of the year  associated with the transition plan (in millons euros)</t>
  </si>
  <si>
    <t>CapEx d'atténuation de l'année (en millions d’euros)</t>
  </si>
  <si>
    <t>CapEx associated with the adaptation plan (in millons euros)</t>
  </si>
  <si>
    <t>CapEx dédiés au plan d'adaptation restant à dépenser (en millions d’euros)</t>
  </si>
  <si>
    <t>n.d.</t>
  </si>
  <si>
    <t>CapE of the year  associated with the adaptation plan (in millons euros)</t>
  </si>
  <si>
    <t>CapEx d'adaptation de l'année (en millions d’euros)</t>
  </si>
  <si>
    <t>EU GREEN TAXONOMY</t>
  </si>
  <si>
    <t>TAXONOMIE</t>
  </si>
  <si>
    <t>Turnover of taxonomy eligible activities (%)</t>
  </si>
  <si>
    <t>Chiffre d'affaires des activités éligibles à la Taxonomie (%)</t>
  </si>
  <si>
    <t>E1-1&gt;16e</t>
  </si>
  <si>
    <t>Exemption</t>
  </si>
  <si>
    <t>Turnover of taxonmy aligned activities (%)</t>
  </si>
  <si>
    <t>Chiffre d'affaires des activités alignées sur la Taxonomie (%)</t>
  </si>
  <si>
    <t>CapEx  of taxonomy eligible activities (%)</t>
  </si>
  <si>
    <t>CapExdes activités éligibles à la Taxonomie (%)</t>
  </si>
  <si>
    <t>CapEx  of taxonmy aligned activities (%)</t>
  </si>
  <si>
    <t>CapEx des activités des activités alignées sur la Taxonomie (%)</t>
  </si>
  <si>
    <t>OpEx  of taxonomy eligible activities ( %)</t>
  </si>
  <si>
    <t>OpExdes activités éligibles à la Taxonomie (%)</t>
  </si>
  <si>
    <t>OpEx  of taxonmy aligned activities (%)</t>
  </si>
  <si>
    <t>OpEx des activités des activités alignées sur la Taxonomie (%)</t>
  </si>
  <si>
    <t>E2 – POLLUTION</t>
  </si>
  <si>
    <t>Liabilities management and sites end - of-life  [E2]</t>
  </si>
  <si>
    <t>GESTION DES PASSIFS ET FIN DE VIE DES SITES [E2]</t>
  </si>
  <si>
    <t>Dépenses opérationnelles (OpEx) en lien avec des incidents majeurs de pollution environnementale (en millions euros)</t>
  </si>
  <si>
    <t>Operating expenditures (OpEx) in conjunction with major incidents and deposits (pollution) (in millions euros)</t>
  </si>
  <si>
    <t>E2-6 &gt;40 b</t>
  </si>
  <si>
    <t>Capital expenditures (CapEx) in conjunction with major incidents and deposits (pollution) (in millions euros)</t>
  </si>
  <si>
    <t>Dépenses d'investissement (CapEx) en lien avec des incidents majeurs de pollution environnementale (en millions d'euros)</t>
  </si>
  <si>
    <t>Provisions pour coûts de protection et de dépollution de l’environnement (en millions euros)</t>
  </si>
  <si>
    <t>Provisions for environmental protection and remediation costs (pollution) (in millions euros)</t>
  </si>
  <si>
    <t>E2-6 &gt;40 c</t>
  </si>
  <si>
    <t>Nombre de sites certifiés ISO 14001</t>
  </si>
  <si>
    <t>Number of ISO 14001 certified sites</t>
  </si>
  <si>
    <t>416-2</t>
  </si>
  <si>
    <t>E3 – WATER AND MARINE RESOURCES</t>
  </si>
  <si>
    <t>E3 – RESSOURCES HYDRIQUES ET MARINES</t>
  </si>
  <si>
    <t>Freshwater [E3]</t>
  </si>
  <si>
    <t>EAU DOUCE [E3]</t>
  </si>
  <si>
    <t>Quantité d’eau consommée (définition OCDE) (m3)</t>
  </si>
  <si>
    <t>Water consumption (OCDE definition) (m3)</t>
  </si>
  <si>
    <t>303-5</t>
  </si>
  <si>
    <t>E3-4&gt;28 a</t>
  </si>
  <si>
    <t>Of which Front End</t>
  </si>
  <si>
    <t>In Africa</t>
  </si>
  <si>
    <t>En Afrique</t>
  </si>
  <si>
    <t>In North America</t>
  </si>
  <si>
    <t>En Amériques</t>
  </si>
  <si>
    <t>In Asia</t>
  </si>
  <si>
    <t>En Asie</t>
  </si>
  <si>
    <t>In Europe (except France)</t>
  </si>
  <si>
    <t>En Europe (hors France)</t>
  </si>
  <si>
    <t>In France</t>
  </si>
  <si>
    <t>En France</t>
  </si>
  <si>
    <t>Quantité d’eau consommée (définition CDP - ICMM) (m3)</t>
  </si>
  <si>
    <t>Water consumption (CDP - ICMM definition) (m3)</t>
  </si>
  <si>
    <t>Quantité d’eau prélevée (m3)</t>
  </si>
  <si>
    <t>Quantity of water withdrawn (m3)</t>
  </si>
  <si>
    <t>303-3</t>
  </si>
  <si>
    <t>E3-4&gt;AR 32</t>
  </si>
  <si>
    <t>Quantité d'eau rejetée (m3)</t>
  </si>
  <si>
    <t>Quantity of water discharges (m3)</t>
  </si>
  <si>
    <t>303-4</t>
  </si>
  <si>
    <t>Réduction de la consommation d’eau depuis 2019 (%)</t>
  </si>
  <si>
    <t>Reduction in water consumption since 2019 (%)</t>
  </si>
  <si>
    <t>Consommation d’eau par unité de chiffre d’affaires  (m3/millions d’euros)</t>
  </si>
  <si>
    <t>Water consumption per unit of revenue (m3/millions of euros)</t>
  </si>
  <si>
    <t>E3-4&gt;29</t>
  </si>
  <si>
    <t>Consommation d’eau totale dans les zones exposées à des risques hydriques (m3)</t>
  </si>
  <si>
    <t>Total water consumption in areas at water risk (m3)</t>
  </si>
  <si>
    <t>E3-4&gt;28 b</t>
  </si>
  <si>
    <t>Consommation d’eau totale dans les zones exposées à un stress hydrique élevé (m3)</t>
  </si>
  <si>
    <t>Total water consumption in areas at high-water stress (m3)</t>
  </si>
  <si>
    <t>Quantité d’eau recyclée (m3)</t>
  </si>
  <si>
    <t>Water recycled  (m3)</t>
  </si>
  <si>
    <t>E3-4&gt;28 c</t>
  </si>
  <si>
    <t>Quantité d'eau réutilisée (m3)</t>
  </si>
  <si>
    <t>Water reused  (m3)</t>
  </si>
  <si>
    <t>Quantité totale d’eau recyclée et réutilisée (m3)</t>
  </si>
  <si>
    <t>Total water recycled and reused  (m3)</t>
  </si>
  <si>
    <t>Quantité d’eau stockée (m3)</t>
  </si>
  <si>
    <t>Total water stored  (m3)</t>
  </si>
  <si>
    <t>E3-4&gt;28 d</t>
  </si>
  <si>
    <t>Variation d'eau stockée (m3)</t>
  </si>
  <si>
    <t>Changes in water storage  (m3)</t>
  </si>
  <si>
    <t>E4 – BIODIVERSITY AND ECOSYSTEMS</t>
  </si>
  <si>
    <t>E4 – BIODIVERSITÉ ET ÉCOSYSTÈMES</t>
  </si>
  <si>
    <t>Land-use change [E4]</t>
  </si>
  <si>
    <t>CHANGEMENT D’AFFECTATION DES TERRES [E4]</t>
  </si>
  <si>
    <t>Nombre des sites qu’elle détient, loue ou gère à l’intérieur ou à proximité de ces aires protégées ou de ces zones clés de la biodiversité</t>
  </si>
  <si>
    <t>Number of sites owned, leased or managed in or near protected areas or key biodiversity areas that undertaking is negatively affecting</t>
  </si>
  <si>
    <t>E4-5&gt;35</t>
  </si>
  <si>
    <t>Superficie des sites qu’elle détient, loue ou gère à l’intérieur ou à proximité de ces aires protégées ou de ces zones clés de la biodiversité (Ha)</t>
  </si>
  <si>
    <t>Area of sites owned, leased or managed in or near protected areas or key biodiversity areas that undertaking is negatively affecting (Ha)</t>
  </si>
  <si>
    <t>Surface totale degradée dans l'année (Ha)</t>
  </si>
  <si>
    <t>Total area degraded during the year (Ha)</t>
  </si>
  <si>
    <t>E4-5&gt;38</t>
  </si>
  <si>
    <t>Surface totale renaturée dans l'année (Ha)</t>
  </si>
  <si>
    <t>Total area renatured during the year (Ha)</t>
  </si>
  <si>
    <t xml:space="preserve">E5 – RESOURCE USE AND CIRCULAR ECONOMY
</t>
  </si>
  <si>
    <t>E5 – UTILISATION DES RESSOURCES ET ÉCONOMIE CIRCULAIRE</t>
  </si>
  <si>
    <t>Circularity in products and services [E5]</t>
  </si>
  <si>
    <t>CIRCULARITÉ DANS LES PRODUITS ET LES SERVICES [E5]</t>
  </si>
  <si>
    <t>The rates of recyclable content in products  (%)</t>
  </si>
  <si>
    <t>Part de contenu recyclable dans l'U3O8 produit (%)</t>
  </si>
  <si>
    <t>E5-5&gt;36c</t>
  </si>
  <si>
    <t>The rates of recyclable content in products packaging  (%)</t>
  </si>
  <si>
    <t>Part de contenu recyclable dans les emballages de l'U3O8 produit (%)</t>
  </si>
  <si>
    <t>Part de contenu recyclable dans les emballages de transport produits (%)</t>
  </si>
  <si>
    <t>Part de contenu recyclable dans les emballages des emballages de transport produits (%)</t>
  </si>
  <si>
    <t>Part de contenu recyclable dans les produits chimiques produits (%)</t>
  </si>
  <si>
    <t>Part de contenu recyclable dans les emballages des produits chimiques produits (%)</t>
  </si>
  <si>
    <t>Radioactive waste [E5]</t>
  </si>
  <si>
    <t>DECHETS RADIOACTIFS [E5]</t>
  </si>
  <si>
    <t>Quantité totale de déchets radioactifs produits dans l'année (en m3)</t>
  </si>
  <si>
    <t>Total amount of radioactive waste (in m³)</t>
  </si>
  <si>
    <t>306-4</t>
  </si>
  <si>
    <t>E5-5&gt;39</t>
  </si>
  <si>
    <t>dont quantité de déchets radioactifs expédiés vers les centres Andra (TFA et FMA-VC) (en m3)</t>
  </si>
  <si>
    <t xml:space="preserve">Volume of radioactive waste sent to Andra centers (VLLW and LILW-SL) (in m³) </t>
  </si>
  <si>
    <t>dont quantité de colis de déchets radioactifs de catégorie MA-VL et HA (en m3)</t>
  </si>
  <si>
    <t xml:space="preserve">Volume of radioactive waste packages in the ILW-LL and HLW categories (in m³) </t>
  </si>
  <si>
    <t>dont quantité de déchets radioactifs produits par la BU Mines hors France (en m3)</t>
  </si>
  <si>
    <t>Volume of radioactive waste produced by the Mining BU outside France (in m³)</t>
  </si>
  <si>
    <t>Summary of indicators (S)</t>
  </si>
  <si>
    <t>Récapitulatif des indicateurs (S)</t>
  </si>
  <si>
    <r>
      <rPr>
        <b/>
        <sz val="8"/>
        <color rgb="FF000000"/>
        <rFont val="Arial"/>
      </rPr>
      <t>Indicat</t>
    </r>
    <r>
      <rPr>
        <b/>
        <sz val="8"/>
        <color rgb="FF000000"/>
        <rFont val="Arial"/>
      </rPr>
      <t>ors</t>
    </r>
  </si>
  <si>
    <r>
      <rPr>
        <b/>
        <sz val="8"/>
        <color rgb="FF000000"/>
        <rFont val="Arial"/>
      </rPr>
      <t>Indicateurs</t>
    </r>
  </si>
  <si>
    <r>
      <rPr>
        <b/>
        <sz val="8"/>
        <color rgb="FF000000"/>
        <rFont val="Arial"/>
      </rPr>
      <t>GRI</t>
    </r>
  </si>
  <si>
    <r>
      <rPr>
        <b/>
        <sz val="8"/>
        <color rgb="FF000000"/>
        <rFont val="Arial"/>
      </rPr>
      <t>ESRS</t>
    </r>
  </si>
  <si>
    <t>S1 – OWN WORKFORCE</t>
  </si>
  <si>
    <r>
      <rPr>
        <b/>
        <sz val="9"/>
        <color rgb="FFFFFFFF"/>
        <rFont val="Calibri"/>
      </rPr>
      <t>S1 – PERSONNEL DE L’ENTREPRISE</t>
    </r>
  </si>
  <si>
    <t>Occupational health, safety and radiation protection [S1]</t>
  </si>
  <si>
    <r>
      <rPr>
        <b/>
        <sz val="9"/>
        <color rgb="FF000000"/>
        <rFont val="Calibri"/>
      </rPr>
      <t>SANTÉ, SÉCURITÉ AU TRAVAIL, RADIOPROTECTION [S1]</t>
    </r>
  </si>
  <si>
    <r>
      <rPr>
        <b/>
        <sz val="9"/>
        <color rgb="FF000000"/>
        <rFont val="Calibri"/>
      </rPr>
      <t>OCCUPATIONAL SAFETY</t>
    </r>
  </si>
  <si>
    <r>
      <rPr>
        <b/>
        <sz val="9"/>
        <color rgb="FF000000"/>
        <rFont val="Calibri"/>
      </rPr>
      <t>SÉCURITÉ AU TRAVAIL</t>
    </r>
  </si>
  <si>
    <t>Nombre d’accidents du travail comptabilisables avec arrêt (hors accidents de trajet)</t>
  </si>
  <si>
    <t>Number of recordable work-related accidents for own workforce (with lost time, excluding commuting accidents)</t>
  </si>
  <si>
    <t>403-9</t>
  </si>
  <si>
    <t>S1-14&gt;88 c</t>
  </si>
  <si>
    <t>1,2</t>
  </si>
  <si>
    <t>Nombre de jours perdus en raison d’accidents du travail ou de décès dus à des accidents du travail concernant des collaborateurs</t>
  </si>
  <si>
    <t>Number of days lost to work-related injuries and fatalities from work-related accidents for employees</t>
  </si>
  <si>
    <t>S1-14&gt;88 e</t>
  </si>
  <si>
    <t>Taux de gravité des accidents de travail (accidents du travail déclarés dans l’année hors accidents de trajet)</t>
  </si>
  <si>
    <t>Accident severity rate (accidents reported during the year, excluding commuting accidents)</t>
  </si>
  <si>
    <t>Nombre d’accidents mortels parmi les collaborateurs Orano</t>
  </si>
  <si>
    <t>Number of fatalities in own workforce as result of work-related injuries</t>
  </si>
  <si>
    <t>S1-14&gt;88 b</t>
  </si>
  <si>
    <t>Nombre d’accidents mortels parmi les entreprises extérieures</t>
  </si>
  <si>
    <t>Number of fatalities as result of work-related injuries of other workers working on undertaking's sites</t>
  </si>
  <si>
    <r>
      <rPr>
        <b/>
        <sz val="9"/>
        <color rgb="FF000000"/>
        <rFont val="Calibri"/>
      </rPr>
      <t>RADIATION PROTECTION</t>
    </r>
  </si>
  <si>
    <r>
      <rPr>
        <b/>
        <sz val="9"/>
        <color rgb="FF000000"/>
        <rFont val="Calibri"/>
      </rPr>
      <t>RADIOPROTECTION</t>
    </r>
  </si>
  <si>
    <t>Dose moyenne d’exposition sur 12 mois consécutifs des salariés due aux rayonnements ionisants (mSv)</t>
  </si>
  <si>
    <t>Average employee exposure to radiation over 12 consecutive months (mSv)</t>
  </si>
  <si>
    <t>403-7</t>
  </si>
  <si>
    <t>Somme des doses individuelles externes sur 12 mois consécutifs dues aux rayonnements ionisants pour les salariés d’Orano (H.mSv)</t>
  </si>
  <si>
    <t>Total individual external doses due to radiation for Orano employees over 12 consecutive months (H.mSv)</t>
  </si>
  <si>
    <t>8 300</t>
  </si>
  <si>
    <t>Somme des doses individuelles internes sur 12 mois consécutifs dues aux rayonnements ionisants pour les salariés d’Orano (H.mSv)</t>
  </si>
  <si>
    <t>Total individual internal doses due to radiation for Orano employees over 12 consecutive months (H.mSv)</t>
  </si>
  <si>
    <t>2 934</t>
  </si>
  <si>
    <t>Dose moyenne d’exposition sur 12 mois consécutifs des sous‑traitants due aux rayonnements ionisants (mSv)</t>
  </si>
  <si>
    <t>Average exposure of subcontractors due to radiation over 12 consecutive months (mSv)</t>
  </si>
  <si>
    <t>Salariés d’Orano au-dessus de 14 mSv (seuil interne Orano)</t>
  </si>
  <si>
    <t>Orano employees over 14 mSv (internal Orano threshold)</t>
  </si>
  <si>
    <t>Sous-traitants au-dessus de 14 mSv (seuil interne Orano)</t>
  </si>
  <si>
    <t>Subcontractors over 14 mSv (internal Orano threshold)</t>
  </si>
  <si>
    <t>Dose maximale des salariés Orano (mSv)</t>
  </si>
  <si>
    <t>Maximum dose for Orano employees (mSv)</t>
  </si>
  <si>
    <r>
      <rPr>
        <b/>
        <sz val="9"/>
        <color rgb="FF000000"/>
        <rFont val="Calibri"/>
      </rPr>
      <t>O</t>
    </r>
    <r>
      <rPr>
        <b/>
        <sz val="9"/>
        <color rgb="FF000000"/>
        <rFont val="Calibri"/>
      </rPr>
      <t>CCUPATIONAL HEALTH</t>
    </r>
  </si>
  <si>
    <r>
      <rPr>
        <b/>
        <sz val="9"/>
        <color rgb="FF000000"/>
        <rFont val="Calibri"/>
      </rPr>
      <t>SANTÉ</t>
    </r>
  </si>
  <si>
    <t>Part de membres de son personnel qui sont couverts par son système de gestion de la santé et de la sécurité fondé sur des exigences légales et/ou des normes ou lignes directrices reconnues</t>
  </si>
  <si>
    <t xml:space="preserve">Percentage of people in its own workforce who are covered by health and safety management system based on legal requirements and (or) recognised standards or guidelines </t>
  </si>
  <si>
    <t>403-1</t>
  </si>
  <si>
    <t>S1-14&gt;88 a</t>
  </si>
  <si>
    <t>Nombre de sites certifiés ISO 45001 ou OHSAS 18001</t>
  </si>
  <si>
    <t>ISO 45001 - OHSAS 18001 certifications</t>
  </si>
  <si>
    <r>
      <rPr>
        <b/>
        <sz val="9"/>
        <color rgb="FF000000"/>
        <rFont val="Calibri"/>
      </rPr>
      <t>OCCUPATIONAL ILLNESSES</t>
    </r>
  </si>
  <si>
    <r>
      <rPr>
        <b/>
        <sz val="9"/>
        <color rgb="FF000000"/>
        <rFont val="Calibri"/>
      </rPr>
      <t>MALADIES PROFESSIONNELLES</t>
    </r>
  </si>
  <si>
    <t>Nombre de décès de collaborateurs imputable à une maladie professionnelle</t>
  </si>
  <si>
    <t>Number of fatalities in own workforce as result of work-related ill health</t>
  </si>
  <si>
    <t>Nombre de décès de collaborateurs d'entreprises extérieures imputable à une maladie professionnelle</t>
  </si>
  <si>
    <t>Number of fatalities as result of work-related ill health of other workers working on undertaking's sites</t>
  </si>
  <si>
    <r>
      <rPr>
        <b/>
        <sz val="9"/>
        <color rgb="FF000000"/>
        <rFont val="Calibri"/>
      </rPr>
      <t>BREAKDOWN OF WORKFORCE BY TYPE OF CONTRACT</t>
    </r>
  </si>
  <si>
    <r>
      <rPr>
        <b/>
        <sz val="9"/>
        <color rgb="FF000000"/>
        <rFont val="Calibri"/>
      </rPr>
      <t>RÉPARTITION DES EFFECTIFS PAR TYPE DE CONTRAT</t>
    </r>
  </si>
  <si>
    <t>Salariés permanents</t>
  </si>
  <si>
    <t>Active permanent contracts</t>
  </si>
  <si>
    <t>102-8</t>
  </si>
  <si>
    <t>S1-6&gt;50 a, 50 b</t>
  </si>
  <si>
    <t>Salariés permanents inactifs</t>
  </si>
  <si>
    <t>Non-active permanent contracts (early retirees, parental leave, disabled people, etc.)</t>
  </si>
  <si>
    <t>Salairés temporaires</t>
  </si>
  <si>
    <t>Fixed-term contracts</t>
  </si>
  <si>
    <t>Salariés à nombre d'heures non garanties</t>
  </si>
  <si>
    <t>Non-guaranteed hours employees</t>
  </si>
  <si>
    <t>Total employees</t>
  </si>
  <si>
    <t>Total des salariés</t>
  </si>
  <si>
    <t>Number of full-time employees by head count or full time equivalent</t>
  </si>
  <si>
    <t>dont Salariés (permanents actifs ou temporaires) à temps plein</t>
  </si>
  <si>
    <t>Number of part-time employees by head count or full time equivalent</t>
  </si>
  <si>
    <t>dont Salariés à temps partiel</t>
  </si>
  <si>
    <r>
      <rPr>
        <b/>
        <sz val="9"/>
        <color rgb="FF000000"/>
        <rFont val="Calibri"/>
      </rPr>
      <t>BREAKDOWN OF WORKFORCE BY COUNTRY</t>
    </r>
  </si>
  <si>
    <r>
      <rPr>
        <b/>
        <sz val="9"/>
        <color rgb="FF000000"/>
        <rFont val="Calibri"/>
      </rPr>
      <t>RÉPARTITION DES EFFECTIFS PAR PAYS</t>
    </r>
  </si>
  <si>
    <t>France</t>
  </si>
  <si>
    <t>S1-6&gt;52</t>
  </si>
  <si>
    <t>Kazakhstan</t>
  </si>
  <si>
    <t>Canada</t>
  </si>
  <si>
    <t>United States</t>
  </si>
  <si>
    <t>États-Unis</t>
  </si>
  <si>
    <t>Germany</t>
  </si>
  <si>
    <t>Allemagne</t>
  </si>
  <si>
    <t>United Kingdom</t>
  </si>
  <si>
    <t>Royaume Uni</t>
  </si>
  <si>
    <t>Mongolia</t>
  </si>
  <si>
    <t>Mongolie</t>
  </si>
  <si>
    <t>Japan</t>
  </si>
  <si>
    <t>Japon</t>
  </si>
  <si>
    <t>Other</t>
  </si>
  <si>
    <t>Autre</t>
  </si>
  <si>
    <r>
      <rPr>
        <b/>
        <sz val="9"/>
        <color rgb="FF000000"/>
        <rFont val="Calibri"/>
      </rPr>
      <t>BREAKDOWN OF WORKFORCE BY REGION</t>
    </r>
  </si>
  <si>
    <r>
      <rPr>
        <b/>
        <sz val="9"/>
        <color rgb="FF000000"/>
        <rFont val="Calibri"/>
      </rPr>
      <t>RÉPARTITION DES EFFECTIFS PAR ZONE GÉOGRAPHIQUE</t>
    </r>
  </si>
  <si>
    <t>Asia</t>
  </si>
  <si>
    <t>Asie</t>
  </si>
  <si>
    <t>Americas</t>
  </si>
  <si>
    <t>Amériques</t>
  </si>
  <si>
    <t>Africa</t>
  </si>
  <si>
    <t>Afrique</t>
  </si>
  <si>
    <t>Europe (excluding France)</t>
  </si>
  <si>
    <t>Europe (hors France)</t>
  </si>
  <si>
    <r>
      <rPr>
        <b/>
        <sz val="9"/>
        <color rgb="FF000000"/>
        <rFont val="Calibri"/>
      </rPr>
      <t>BREAKDOWN OF WORKFORCE BY ACTIVITY</t>
    </r>
  </si>
  <si>
    <r>
      <rPr>
        <b/>
        <sz val="9"/>
        <color rgb="FF000000"/>
        <rFont val="Calibri"/>
      </rPr>
      <t>RÉPARTITION DES EFFECTIFS PAR ACTIVITÉ</t>
    </r>
  </si>
  <si>
    <t>Mining</t>
  </si>
  <si>
    <t>S1-6&gt;50</t>
  </si>
  <si>
    <t>Amont (Chimie-Enrichissement)</t>
  </si>
  <si>
    <t>Front End (Chemistry-Enrichment)</t>
  </si>
  <si>
    <t>Aval (Recyclage, Démantèlement et Services, Logistique, Projets)</t>
  </si>
  <si>
    <t>Back End (Recycling, Dismantling and Services, Logistics, Projects)</t>
  </si>
  <si>
    <t>Corporate et autres activités (y/c Médical)</t>
  </si>
  <si>
    <t>Corporate and other operations (incl. Medical)</t>
  </si>
  <si>
    <r>
      <rPr>
        <b/>
        <sz val="9"/>
        <color rgb="FF000000"/>
        <rFont val="Calibri"/>
      </rPr>
      <t>BREAKDOWN OF WORKFORCE BY GENDER</t>
    </r>
  </si>
  <si>
    <r>
      <rPr>
        <b/>
        <sz val="9"/>
        <color rgb="FF000000"/>
        <rFont val="Calibri"/>
      </rPr>
      <t>RÉPARTITION DES SALARIÉS PAR SEXE</t>
    </r>
  </si>
  <si>
    <t xml:space="preserve">Women in total staff (%) </t>
  </si>
  <si>
    <t>Femmes dans l'effectif total (%)</t>
  </si>
  <si>
    <t>S1-6&gt;50 a</t>
  </si>
  <si>
    <t xml:space="preserve">Men in total staff (%) </t>
  </si>
  <si>
    <t>Hommes dans l'effectif total (%)</t>
  </si>
  <si>
    <t>Femmes (nombre d'employés)</t>
  </si>
  <si>
    <t>Women (number of employees)</t>
  </si>
  <si>
    <t>Hommes (nombre d'employés)</t>
  </si>
  <si>
    <t>Men (number of employees)</t>
  </si>
  <si>
    <t>Women in permanent staff (%)</t>
  </si>
  <si>
    <t>Femmes dans l'effectif permanent (%)</t>
  </si>
  <si>
    <t>Men in permanent staff (%)</t>
  </si>
  <si>
    <t>Hommes dans l'effectif permanent (%)</t>
  </si>
  <si>
    <t>Working conditions and employee well-being [S1]</t>
  </si>
  <si>
    <r>
      <rPr>
        <b/>
        <sz val="9"/>
        <color rgb="FF000000"/>
        <rFont val="Calibri"/>
      </rPr>
      <t>CONDITION DE TRAVAIL ET BIEN-ÊTRE DES COLLABORATEURS [S1]</t>
    </r>
  </si>
  <si>
    <r>
      <rPr>
        <b/>
        <sz val="9"/>
        <color rgb="FF000000"/>
        <rFont val="Calibri"/>
      </rPr>
      <t>ADEQUATE WAGE AND COMPENSATION</t>
    </r>
  </si>
  <si>
    <r>
      <rPr>
        <b/>
        <sz val="9"/>
        <color rgb="FF000000"/>
        <rFont val="Calibri"/>
      </rPr>
      <t>SALAIRE DÉCENT</t>
    </r>
    <r>
      <rPr>
        <b/>
        <sz val="9"/>
        <color rgb="FF000000"/>
        <rFont val="Calibri"/>
      </rPr>
      <t xml:space="preserve"> ET RE</t>
    </r>
    <r>
      <rPr>
        <b/>
        <sz val="9"/>
        <color rgb="FF000000"/>
        <rFont val="Calibri"/>
      </rPr>
      <t>MU</t>
    </r>
    <r>
      <rPr>
        <b/>
        <sz val="9"/>
        <color rgb="FF000000"/>
        <rFont val="Calibri"/>
      </rPr>
      <t>NERATION</t>
    </r>
  </si>
  <si>
    <t>Part des collaborateurs en dessous du salaire décent (%)</t>
  </si>
  <si>
    <t>Percentage of employees paid below the applicable adequate wage benchmark (%)</t>
  </si>
  <si>
    <t>S1-10&gt;70</t>
  </si>
  <si>
    <t>Ratio de rémunération annuelle totale (moyenne non pondérée)</t>
  </si>
  <si>
    <t>Annual total remuneration ratio (unweighted average)</t>
  </si>
  <si>
    <t>102-38</t>
  </si>
  <si>
    <t>S1-16&gt;97 b</t>
  </si>
  <si>
    <t>Gender pay gap (weighted average)</t>
  </si>
  <si>
    <t>Ecart de rémunération entre les hommes et les femmes (moyenne ponderée)</t>
  </si>
  <si>
    <t>405-2</t>
  </si>
  <si>
    <t>Gender pay gap (unweighted average)</t>
  </si>
  <si>
    <t>Ecart de rémunération entre les hommes et les femmes (moyenne non ponderée)</t>
  </si>
  <si>
    <t>S1-16&gt;97 a</t>
  </si>
  <si>
    <r>
      <rPr>
        <b/>
        <sz val="9"/>
        <color rgb="FF000000"/>
        <rFont val="Calibri"/>
      </rPr>
      <t>RECRUITMENT AND TURNOVER</t>
    </r>
  </si>
  <si>
    <r>
      <rPr>
        <b/>
        <sz val="9"/>
        <color rgb="FF000000"/>
        <rFont val="Calibri"/>
      </rPr>
      <t>RECRUTEMENT ET ROTATION</t>
    </r>
  </si>
  <si>
    <t>Salariés ayant quitté le groupe dans l'année</t>
  </si>
  <si>
    <t>Number of employee who have left the company</t>
  </si>
  <si>
    <t>S1-16&gt;50 c</t>
  </si>
  <si>
    <t>Salariés ayant intégré le groupe en CDI dans l'année</t>
  </si>
  <si>
    <t>Number of permanent employees who have joined the company</t>
  </si>
  <si>
    <t>401-1</t>
  </si>
  <si>
    <t>1 748</t>
  </si>
  <si>
    <t>1 264</t>
  </si>
  <si>
    <t>Percentage of employee turnover (%)</t>
  </si>
  <si>
    <t>Taux de rotation (%)</t>
  </si>
  <si>
    <t>Skills and career development [S1]</t>
  </si>
  <si>
    <r>
      <rPr>
        <b/>
        <sz val="9"/>
        <color rgb="FF000000"/>
        <rFont val="Calibri"/>
      </rPr>
      <t>DÉVELOPPEMENT DES COMPÉTENCES ET DES CARRIÈRES [S1]</t>
    </r>
  </si>
  <si>
    <r>
      <rPr>
        <b/>
        <sz val="9"/>
        <color rgb="FF000000"/>
        <rFont val="Calibri"/>
      </rPr>
      <t>T</t>
    </r>
    <r>
      <rPr>
        <b/>
        <sz val="9"/>
        <color rgb="FF000000"/>
        <rFont val="Calibri"/>
      </rPr>
      <t>RAINING</t>
    </r>
  </si>
  <si>
    <r>
      <rPr>
        <b/>
        <sz val="9"/>
        <color rgb="FF000000"/>
        <rFont val="Calibri"/>
      </rPr>
      <t>FORMATION</t>
    </r>
  </si>
  <si>
    <t>Taux d'accès à la formation (%)</t>
  </si>
  <si>
    <t>Access to training (%)</t>
  </si>
  <si>
    <t>404-2</t>
  </si>
  <si>
    <t>S1-13&gt;83 b</t>
  </si>
  <si>
    <t>Heures moyennes d'heure de formation (femmes)</t>
  </si>
  <si>
    <t xml:space="preserve">Average number of hours of training per women (Worldwide) </t>
  </si>
  <si>
    <t>Heures moyennes d'heure de formation (hommes)</t>
  </si>
  <si>
    <t xml:space="preserve">Average number of hours of training per employee (Worldwide) </t>
  </si>
  <si>
    <t>Social dialogue with trade unions [S1]</t>
  </si>
  <si>
    <r>
      <rPr>
        <b/>
        <sz val="9"/>
        <color rgb="FF000000"/>
        <rFont val="Calibri"/>
      </rPr>
      <t>DIALOGUE SOCIAL [S1]</t>
    </r>
  </si>
  <si>
    <r>
      <rPr>
        <b/>
        <sz val="8"/>
        <color rgb="FF000000"/>
        <rFont val="Arial"/>
      </rPr>
      <t>Taux d’engagement des collaborateurs</t>
    </r>
  </si>
  <si>
    <r>
      <rPr>
        <b/>
        <i/>
        <sz val="8"/>
        <color rgb="FF000000"/>
        <rFont val="Arial"/>
      </rPr>
      <t>Entity specific</t>
    </r>
  </si>
  <si>
    <t>Pas de campagne</t>
  </si>
  <si>
    <r>
      <rPr>
        <b/>
        <sz val="9"/>
        <color rgb="FF000000"/>
        <rFont val="Calibri"/>
      </rPr>
      <t>EMPLOYEES COVERED BY A COLLECTIVE AGREEMENT</t>
    </r>
  </si>
  <si>
    <r>
      <rPr>
        <b/>
        <sz val="9"/>
        <color rgb="FF000000"/>
        <rFont val="Calibri"/>
      </rPr>
      <t>SALARIÉS COUVERTS PAR UN ACCORD COLLECTIF</t>
    </r>
  </si>
  <si>
    <t>percentage of employees covered by a collective agreement (worldwide) (%)</t>
  </si>
  <si>
    <t>Part des salariés couverts par un accord collectif (monde) (%)</t>
  </si>
  <si>
    <t>102-41</t>
  </si>
  <si>
    <t>S1-8&gt;60 a</t>
  </si>
  <si>
    <t>of which in france (%)</t>
  </si>
  <si>
    <t>Dont France (%)</t>
  </si>
  <si>
    <t>S1-8&gt;60 b</t>
  </si>
  <si>
    <t>Nombre d’accords signés dans l’année (France)</t>
  </si>
  <si>
    <t>Number of agreements signed during the year (France)</t>
  </si>
  <si>
    <r>
      <rPr>
        <b/>
        <sz val="9"/>
        <color rgb="FF000000"/>
        <rFont val="Calibri"/>
      </rPr>
      <t>EMPLOYEE REPRESENTATION</t>
    </r>
  </si>
  <si>
    <r>
      <rPr>
        <b/>
        <sz val="9"/>
        <color rgb="FF000000"/>
        <rFont val="Calibri"/>
      </rPr>
      <t>REPRESENTATION DES COLLABORATEURS</t>
    </r>
  </si>
  <si>
    <t>Percentage of employees covered by workers' representatives (worldwide) (%)</t>
  </si>
  <si>
    <t>Part des salariés couverts par des représentants du personnel (monde) (%)</t>
  </si>
  <si>
    <t>S1-8&gt;63 a</t>
  </si>
  <si>
    <t>of which in France</t>
  </si>
  <si>
    <t>Dont France</t>
  </si>
  <si>
    <t>Diversity and equal opportunities [S1]</t>
  </si>
  <si>
    <r>
      <rPr>
        <b/>
        <sz val="9"/>
        <color rgb="FF000000"/>
        <rFont val="Calibri"/>
      </rPr>
      <t xml:space="preserve">DIVERSITÉ ET </t>
    </r>
    <r>
      <rPr>
        <b/>
        <sz val="9"/>
        <color rgb="FF000000"/>
        <rFont val="Calibri"/>
      </rPr>
      <t>EGALITE DES CHANCES</t>
    </r>
    <r>
      <rPr>
        <b/>
        <sz val="9"/>
        <color rgb="FF000000"/>
        <rFont val="Calibri"/>
      </rPr>
      <t xml:space="preserve"> [S1]</t>
    </r>
  </si>
  <si>
    <r>
      <rPr>
        <b/>
        <sz val="9"/>
        <color rgb="FF000000"/>
        <rFont val="Calibri"/>
      </rPr>
      <t>G</t>
    </r>
    <r>
      <rPr>
        <b/>
        <sz val="9"/>
        <color rgb="FF000000"/>
        <rFont val="Calibri"/>
      </rPr>
      <t>END</t>
    </r>
    <r>
      <rPr>
        <b/>
        <sz val="9"/>
        <color rgb="FF000000"/>
        <rFont val="Calibri"/>
      </rPr>
      <t>ER EQUALITY</t>
    </r>
  </si>
  <si>
    <r>
      <rPr>
        <b/>
        <sz val="9"/>
        <color rgb="FF000000"/>
        <rFont val="Calibri"/>
      </rPr>
      <t>MIXITÉ</t>
    </r>
  </si>
  <si>
    <t>405-1</t>
  </si>
  <si>
    <t>S1-9&gt;66 a</t>
  </si>
  <si>
    <t>Nombre de femmes dans les comités de direction</t>
  </si>
  <si>
    <t>Number of women at top management level</t>
  </si>
  <si>
    <t>Pourcentage d'hommes au niveau des comités de direction (%)</t>
  </si>
  <si>
    <t>Share of men at top management level (management committees) (%)</t>
  </si>
  <si>
    <t>Nombre d'hommes dans les comités de direction</t>
  </si>
  <si>
    <t>Number of men at top management level</t>
  </si>
  <si>
    <t>Recruitment of women on permanent contracts (%)</t>
  </si>
  <si>
    <t>Femmes ayant intégré le groupe en CDI  (%)</t>
  </si>
  <si>
    <t>of which engineers and management personnel (%)</t>
  </si>
  <si>
    <t>dont Ingénieurs et cadres (%)</t>
  </si>
  <si>
    <r>
      <rPr>
        <b/>
        <sz val="9"/>
        <color rgb="FF000000"/>
        <rFont val="Calibri"/>
      </rPr>
      <t>E</t>
    </r>
    <r>
      <rPr>
        <b/>
        <sz val="9"/>
        <color rgb="FF000000"/>
        <rFont val="Calibri"/>
      </rPr>
      <t>QUAL OPPORTUNITY</t>
    </r>
  </si>
  <si>
    <r>
      <rPr>
        <b/>
        <sz val="9"/>
        <color rgb="FF000000"/>
        <rFont val="Calibri"/>
      </rPr>
      <t>E</t>
    </r>
    <r>
      <rPr>
        <b/>
        <sz val="9"/>
        <color rgb="FF000000"/>
        <rFont val="Calibri"/>
      </rPr>
      <t xml:space="preserve">GALITE DES </t>
    </r>
    <r>
      <rPr>
        <b/>
        <sz val="9"/>
        <color rgb="FF000000"/>
        <rFont val="Calibri"/>
      </rPr>
      <t>CHANCES</t>
    </r>
  </si>
  <si>
    <t>Breakdown Of Workforce By Age Group</t>
  </si>
  <si>
    <r>
      <rPr>
        <b/>
        <sz val="8"/>
        <color rgb="FF000000"/>
        <rFont val="Arial"/>
      </rPr>
      <t>Répartition des salariés par tranche d’âge</t>
    </r>
  </si>
  <si>
    <t>Less than 30 years old</t>
  </si>
  <si>
    <t>Inférieur à 30 ans</t>
  </si>
  <si>
    <t>S1-9&gt;66 b</t>
  </si>
  <si>
    <t>30 to 50 years old</t>
  </si>
  <si>
    <t>Entre 30 et 50 ans</t>
  </si>
  <si>
    <t>More than 50 years old</t>
  </si>
  <si>
    <t>Plus de 50 ans</t>
  </si>
  <si>
    <t>Less than 30 years old among permanent employees</t>
  </si>
  <si>
    <t>Inférieur à 30 ans parmi les permanents</t>
  </si>
  <si>
    <t>30 to 50 years old among permanent employees</t>
  </si>
  <si>
    <t>Entre 30 et 50 ans parmi les permanents</t>
  </si>
  <si>
    <t>More than 50 years old among permanent employees</t>
  </si>
  <si>
    <t>Plus de 50 ans parmi les permanents</t>
  </si>
  <si>
    <t>Total permanent employees</t>
  </si>
  <si>
    <t>Total des salariés permanents</t>
  </si>
  <si>
    <r>
      <rPr>
        <b/>
        <sz val="9"/>
        <color rgb="FF000000"/>
        <rFont val="Calibri"/>
      </rPr>
      <t>H</t>
    </r>
    <r>
      <rPr>
        <b/>
        <sz val="9"/>
        <color rgb="FF000000"/>
        <rFont val="Calibri"/>
      </rPr>
      <t>UMAN RIGHTS</t>
    </r>
  </si>
  <si>
    <r>
      <rPr>
        <b/>
        <sz val="9"/>
        <color rgb="FF000000"/>
        <rFont val="Calibri"/>
      </rPr>
      <t>DROITS HUMAINS</t>
    </r>
  </si>
  <si>
    <t>Ethics incidents reported via the ethics report process</t>
  </si>
  <si>
    <t>Incidents éthiques remontés par les salariés via le processus de rapport éthique</t>
  </si>
  <si>
    <t>205-3</t>
  </si>
  <si>
    <t>S1-17&gt;103 b</t>
  </si>
  <si>
    <t>Points of vigilance reported via the ethics report process</t>
  </si>
  <si>
    <t>Points de vigilance par les salariés remontés via le processus de rapport éthique</t>
  </si>
  <si>
    <t>Nombre total d’incidents avérés ou partiellement avérés de discrimination, y compris le harcèlement</t>
  </si>
  <si>
    <t>Number of proven ethical incidents related to discrimination</t>
  </si>
  <si>
    <t>406-1</t>
  </si>
  <si>
    <t xml:space="preserve">S1-17&gt;103 a </t>
  </si>
  <si>
    <t>Amount of fines, penalties, and compensation for damages as result of incidents of discrimination, including harassment and complaints filed (euros)</t>
  </si>
  <si>
    <t>Montant total des amendes, des pénalités et de l’indemnisation des dommages résultant des incidents et plaintes liées à la discrimination (euros)</t>
  </si>
  <si>
    <t>S1-17&gt;103 c</t>
  </si>
  <si>
    <t>Number of severe human rights issues and incidents connected to own workforce</t>
  </si>
  <si>
    <t>Nombre d’incidents graves en matière de droits humains</t>
  </si>
  <si>
    <t>S1-17&gt;104 a</t>
  </si>
  <si>
    <t>Nombre de cas de non-respect des principes directeurs des Nations unies relatifs aux entreprises et aux droits de l’homme, de la déclaration de l’OIT relative aux principes et droits fondamentaux au travail ou des principes directeurs de l’OCDE à l’intention des entreprises multinationales</t>
  </si>
  <si>
    <t>Number of severe human rights issues and incidents connected to own workforce that are cases of non respect of UN Guiding Principles and OECD Guidelines for Multinational Enterprises</t>
  </si>
  <si>
    <t>Amount of fines, penalties, and compensation for severe human rights issues and incidents connected to own workforce (euros)</t>
  </si>
  <si>
    <t>Montant total des amendes, sanctions et indemnisations des dommages résultant des incidents et plaintes en matière d'atteinte grave aux droits humains (euros)</t>
  </si>
  <si>
    <t>S1-17&gt;104 b</t>
  </si>
  <si>
    <t>S3 – AFFECTED COMMUNITIES</t>
  </si>
  <si>
    <r>
      <rPr>
        <b/>
        <sz val="9"/>
        <color rgb="FFFFFFFF"/>
        <rFont val="Calibri"/>
      </rPr>
      <t>S3 – COMMUNAUTÉS AFFECTÉES</t>
    </r>
  </si>
  <si>
    <t>Safety and security of our activities 
and products (health and safety of local residents) [S3]</t>
  </si>
  <si>
    <r>
      <rPr>
        <b/>
        <sz val="9"/>
        <color rgb="FF000000"/>
        <rFont val="Calibri"/>
      </rPr>
      <t>SÛRETÉ ET SÉCURITÉ DE NOS ACTIVITÉS ET DE NOS PRODUITS (SANTÉ ET SÉCURITÉ DES RIVERAINS) [S3]</t>
    </r>
  </si>
  <si>
    <t>416-1</t>
  </si>
  <si>
    <t>Evénement INES de Niveau 1 (France)</t>
  </si>
  <si>
    <t>INES event Level 1 (France)</t>
  </si>
  <si>
    <t>Evénement INES de Niveau 0 (France)</t>
  </si>
  <si>
    <t>INES event Level 0 (France)</t>
  </si>
  <si>
    <t>Internal inspections carried out by the General Inspectorate</t>
  </si>
  <si>
    <t>Inspections internes réalisées par l’Inspection Générale</t>
  </si>
  <si>
    <t>Nombre de sites certifiés ISO 9001</t>
  </si>
  <si>
    <t>Number of ISO 9001 certified sites</t>
  </si>
  <si>
    <t>Stakeholder dialogue and engagement [S3]</t>
  </si>
  <si>
    <r>
      <rPr>
        <b/>
        <sz val="9"/>
        <color rgb="FF000000"/>
        <rFont val="Calibri"/>
      </rPr>
      <t>DIALOGUE ET ENGAGEMENT SOCIÉTAL [S3]</t>
    </r>
  </si>
  <si>
    <t>Economic development of territories [S3]</t>
  </si>
  <si>
    <r>
      <rPr>
        <b/>
        <sz val="9"/>
        <color rgb="FF000000"/>
        <rFont val="Calibri"/>
      </rPr>
      <t>DÉVELOPPEMENT ÉCONOMIQUE DES TERRITOIRES [S3]</t>
    </r>
  </si>
  <si>
    <t>Part des achats hors groupe des entités françaises réalisés auprès de fournisseurs implantés en France</t>
  </si>
  <si>
    <t>Share of non-group purchases by French entities from suppliers located in France</t>
  </si>
  <si>
    <t>204-1</t>
  </si>
  <si>
    <t>Part des achats hors groupe des entités françaises réalisés auprès de fournisseurs implantés en Europe</t>
  </si>
  <si>
    <t>Share of non-group purchases by French entities from suppliers located in Europe</t>
  </si>
  <si>
    <t>Part des achats hors groupe des entités étrangères réalisés dans le pays d’implantation</t>
  </si>
  <si>
    <t>Share of non-group purchases by foreign entities made in the host country</t>
  </si>
  <si>
    <t>Summary of indicators (G)</t>
  </si>
  <si>
    <t>Récapitulatif des indicateurs (G)</t>
  </si>
  <si>
    <t>G1 – 
BUSINESS CONDUCT</t>
  </si>
  <si>
    <r>
      <rPr>
        <b/>
        <sz val="9"/>
        <color rgb="FFFFFFFF"/>
        <rFont val="Calibri"/>
      </rPr>
      <t>G1 – CONDUITE DES AFFAIRES</t>
    </r>
  </si>
  <si>
    <t>Ethics and corporate culture [G1]</t>
  </si>
  <si>
    <r>
      <rPr>
        <b/>
        <sz val="9"/>
        <color rgb="FF000000"/>
        <rFont val="Calibri"/>
      </rPr>
      <t xml:space="preserve">ÉTHIQUE </t>
    </r>
    <r>
      <rPr>
        <b/>
        <sz val="9"/>
        <color rgb="FF000000"/>
        <rFont val="Calibri"/>
      </rPr>
      <t>ET CULTURE D'</t>
    </r>
    <r>
      <rPr>
        <b/>
        <sz val="9"/>
        <color rgb="FF000000"/>
        <rFont val="Calibri"/>
      </rPr>
      <t>E</t>
    </r>
    <r>
      <rPr>
        <b/>
        <sz val="9"/>
        <color rgb="FF000000"/>
        <rFont val="Calibri"/>
      </rPr>
      <t>NTREPRISE</t>
    </r>
    <r>
      <rPr>
        <b/>
        <sz val="9"/>
        <color rgb="FF000000"/>
        <rFont val="Calibri"/>
      </rPr>
      <t xml:space="preserve"> [G1]</t>
    </r>
  </si>
  <si>
    <t>Part des salariés sensibilisés à l’éthique via l’e-learning (%)</t>
  </si>
  <si>
    <t>Percentage of employees made aware of ethics via e-learning (%)</t>
  </si>
  <si>
    <t>205-2</t>
  </si>
  <si>
    <t>G1-1&gt;10</t>
  </si>
  <si>
    <t>Prevention of fraud, corruption, and influence-peddling [G1]</t>
  </si>
  <si>
    <r>
      <rPr>
        <b/>
        <sz val="9"/>
        <color rgb="FF000000"/>
        <rFont val="Calibri"/>
      </rPr>
      <t>PRÉVENTION DE LA FRAUDE, DE LA CORRUPTION ET DU TRAFIC D’INFLUENCE</t>
    </r>
    <r>
      <rPr>
        <b/>
        <sz val="9"/>
        <color rgb="FF000000"/>
        <rFont val="Calibri"/>
      </rPr>
      <t xml:space="preserve"> [G1]</t>
    </r>
  </si>
  <si>
    <t>Part des salariés d’une fonction exposée formés ou sensibilisés à la conformité en présentiel ou en classe virtuelle (%)</t>
  </si>
  <si>
    <t>Percentage of employees in an exposed position who are trained in or made aware of compliance either face‑to-face or remotely (%)</t>
  </si>
  <si>
    <t>G1-3&gt;21 b</t>
  </si>
  <si>
    <t>Nombre de condamnations pour infraction à la législation sur la lutte contre la corruption et les actes de corruption</t>
  </si>
  <si>
    <t>Number of convictions for violation of anti-corruption and anti- bribery laws</t>
  </si>
  <si>
    <t>G1-4&gt;24 a</t>
  </si>
  <si>
    <t>Montant des amendes pour infraction à la législation sur la lutte contre la corruption et les actes de corruption (en millions d'euros)</t>
  </si>
  <si>
    <t>Amount of fines for violation of anti-corruption and anti- bribery laws (in millions euros)</t>
  </si>
  <si>
    <t>Management 
of relationships 
with suppliers  [G1]</t>
  </si>
  <si>
    <r>
      <rPr>
        <b/>
        <sz val="9"/>
        <color rgb="FF000000"/>
        <rFont val="Calibri"/>
      </rPr>
      <t>GESTION DES RELATIONS AVEC LES FOURNISSEURS [G1]</t>
    </r>
  </si>
  <si>
    <r>
      <rPr>
        <b/>
        <sz val="9"/>
        <color rgb="FF000000"/>
        <rFont val="Calibri"/>
      </rPr>
      <t>PAYMENT PRACTICES</t>
    </r>
  </si>
  <si>
    <r>
      <rPr>
        <b/>
        <sz val="9"/>
        <color rgb="FF000000"/>
        <rFont val="Calibri"/>
      </rPr>
      <t>DÉLAI DE PAIEMENT</t>
    </r>
  </si>
  <si>
    <t>Délai moyen (en nombre de jours) qu’il faut à l’entreprise pour payer une facture à compter de la date à laquelle le délai de paiement contractuel ou statutaire commence à courir - Toutes échéances</t>
  </si>
  <si>
    <t>Average number of days to pay invoice from date when contractual or statutory term of payment starts to be calculated</t>
  </si>
  <si>
    <t>G1-6&gt;33 a</t>
  </si>
  <si>
    <t>Délai moyen (en nombre de jours) qu’il faut à l’entreprise pour payer une facture à compter de la date à laquelle le délai de paiement contractuel ou statutaire commence à courir - Echéance 30 jours</t>
  </si>
  <si>
    <t>Average number of days to pay invoice from date when contractual or statutory term of payment starts to be calculated - within 30 days</t>
  </si>
  <si>
    <t>Délai moyen (en nombre de jours) qu’il faut à l’entreprise pour payer une facture à compter de la date à laquelle le délai de paiement contractuel ou statutaire commence à courir - Echéance 60 jours</t>
  </si>
  <si>
    <t>Average number of days to pay invoice from date when contractual or statutory term of payment starts to be calculated - within 60 days</t>
  </si>
  <si>
    <t>Pourcentage de paiements effectués dans ces délais - Toutes échéances</t>
  </si>
  <si>
    <t>Percentage of payments aligned with standard payment terms</t>
  </si>
  <si>
    <t>G1-6&gt;33 b</t>
  </si>
  <si>
    <t>Pourcentage de paiements effectués dans ces délais - Echéance 30 jours</t>
  </si>
  <si>
    <t xml:space="preserve">Percentage of payments aligned with 30 days standard payment terms </t>
  </si>
  <si>
    <t>Pourcentage de paiements effectués dans ces délais - Echéance 60 jours</t>
  </si>
  <si>
    <t>Percentage of payments aligned with 60 days standard payment terms</t>
  </si>
  <si>
    <t>Nombre de procédures judiciaires en cours concernant des retards de paiement</t>
  </si>
  <si>
    <t>Number of outstanding legal proceedings for late payments</t>
  </si>
  <si>
    <t>G1-6&gt;33 c</t>
  </si>
  <si>
    <t>Political dialogue and lobbying [G1]</t>
  </si>
  <si>
    <r>
      <rPr>
        <b/>
        <sz val="9"/>
        <color rgb="FF000000"/>
        <rFont val="Calibri"/>
      </rPr>
      <t xml:space="preserve">DIALOGUE </t>
    </r>
    <r>
      <rPr>
        <b/>
        <sz val="9"/>
        <color rgb="FF000000"/>
        <rFont val="Calibri"/>
      </rPr>
      <t>POLITIQUE ET LOBBYING [G1]</t>
    </r>
  </si>
  <si>
    <t>Valeur monétaire totale des contributions politiques financières apportées directement et indirectement par l’entreprise (en millions d'euros)</t>
  </si>
  <si>
    <t>Financial political contributions made (in million euros)</t>
  </si>
  <si>
    <t>G1-5&gt;29 b i</t>
  </si>
  <si>
    <t>Valeur monétaire totale des contributions politiques en nature apportées directement et indirectement par l’entreprise (en millions d'euros)</t>
  </si>
  <si>
    <t>In-kind political contributions made (in million euros)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</si>
</sst>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64" formatCode="#0.#######################;&quot;-&quot;#0.#######################;#0.#######################;_(@_)"/>
    <numFmt numFmtId="165" formatCode="#0;&quot;-&quot;#0;#0;_(@_)"/>
    <numFmt numFmtId="166" formatCode="#,##0;&quot;-&quot;#,##0;#,##0;_(@_)"/>
    <numFmt numFmtId="167" formatCode="#,##0.0;&quot;-&quot;#,##0.0;#,##0.0;_(@_)"/>
    <numFmt numFmtId="168" formatCode="#0%;&quot;-&quot;#0%;#0%;_(@_)"/>
    <numFmt numFmtId="169" formatCode="#,##0.00;&quot;-&quot;#,##0.00;#,##0.00;_(@_)"/>
    <numFmt numFmtId="170" formatCode="#0%;&quot;-&quot;#0%;&quot;-&quot;\%;_(@_)"/>
    <numFmt numFmtId="172" formatCode="#0.0%;&quot;-&quot;#0.0%;#0.0%;_(@_)"/>
    <numFmt numFmtId="173" formatCode="#,##0.#######################;&quot;-&quot;#,##0.#######################;#,##0.#######################;_(@_)"/>
    <numFmt numFmtId="175" formatCode="#0.#######################%;&quot;-&quot;#0.#######################%;&quot;-&quot;\%;_(@_)"/>
    <numFmt numFmtId="176" formatCode="#0.#######################%;&quot;-&quot;#0.#######################%;#0.#######################%;_(@_)"/>
    <numFmt numFmtId="177" formatCode="#0.0%;&quot;-&quot;#0.0%;&quot;-&quot;\%;_(@_)"/>
  </numFmts>
  <fonts count="32">
    <font>
      <sz val="10"/>
      <name val="Arial"/>
    </font>
    <font>
      <sz val="11"/>
      <color rgb="FF000000"/>
      <name val="Calibri"/>
    </font>
    <font>
      <sz val="8"/>
      <color rgb="FF000000"/>
      <name val="Arial"/>
    </font>
    <font>
      <b/>
      <sz val="8"/>
      <color rgb="FF000000"/>
      <name val="Arial"/>
    </font>
    <font>
      <b/>
      <sz val="13"/>
      <color rgb="FF00677F"/>
      <name val="Calibri"/>
    </font>
    <font>
      <b/>
      <sz val="11"/>
      <color rgb="FF000000"/>
      <name val="Calibri"/>
    </font>
    <font>
      <b/>
      <sz val="10"/>
      <color rgb="FF00677F"/>
      <name val="Calibri"/>
    </font>
    <font>
      <b/>
      <sz val="8"/>
      <color rgb="FF00677F"/>
      <name val="Calibri"/>
    </font>
    <font>
      <b/>
      <sz val="8"/>
      <color rgb="FF9C9B9B"/>
      <name val="Lato Black"/>
    </font>
    <font>
      <sz val="8"/>
      <color rgb="FF9C9B9B"/>
      <name val="Lato Black"/>
    </font>
    <font>
      <b/>
      <sz val="7"/>
      <color rgb="FF9C9B9B"/>
      <name val="Lato Black"/>
    </font>
    <font>
      <i/>
      <sz val="7"/>
      <color rgb="FF000000"/>
      <name val="Arial"/>
    </font>
    <font>
      <i/>
      <sz val="8"/>
      <color rgb="FF000000"/>
      <name val="Arial"/>
    </font>
    <font>
      <b/>
      <sz val="10"/>
      <color rgb="FF006949"/>
      <name val="Arial"/>
    </font>
    <font>
      <b/>
      <sz val="8"/>
      <color rgb="FFFFFFFF"/>
      <name val="Arial"/>
    </font>
    <font>
      <sz val="9"/>
      <color rgb="FF000000"/>
      <name val="Calibri"/>
    </font>
    <font>
      <b/>
      <sz val="9"/>
      <color rgb="FF000000"/>
      <name val="Calibri"/>
    </font>
    <font>
      <sz val="8"/>
      <color rgb="FF000000"/>
      <name val="Calibri"/>
    </font>
    <font>
      <b/>
      <sz val="17"/>
      <color rgb="FF000000"/>
      <name val="Calibri"/>
    </font>
    <font>
      <b/>
      <sz val="10"/>
      <color rgb="FF000000"/>
      <name val="Calibri"/>
    </font>
    <font>
      <b/>
      <sz val="8.5"/>
      <color rgb="FF00677F"/>
      <name val="Calibri"/>
    </font>
    <font>
      <b/>
      <sz val="25"/>
      <color rgb="FF000000"/>
      <name val="Calibri"/>
    </font>
    <font>
      <b/>
      <sz val="19"/>
      <color rgb="FF000000"/>
      <name val="Calibri"/>
    </font>
    <font>
      <i/>
      <sz val="7"/>
      <color rgb="FF494949"/>
      <name val="Calibri"/>
    </font>
    <font>
      <i/>
      <sz val="8"/>
      <color rgb="FF494949"/>
      <name val="Calibri"/>
    </font>
    <font>
      <b/>
      <i/>
      <sz val="7"/>
      <color rgb="FF494949"/>
      <name val="Calibri"/>
    </font>
    <font>
      <sz val="7"/>
      <color rgb="FF494949"/>
      <name val="Calibri"/>
    </font>
    <font>
      <b/>
      <sz val="9"/>
      <color rgb="FFFFFFFF"/>
      <name val="Calibri"/>
    </font>
    <font>
      <b/>
      <i/>
      <sz val="8"/>
      <color rgb="FF000000"/>
      <name val="Arial"/>
    </font>
    <font>
      <b/>
      <i/>
      <sz val="9"/>
      <color rgb="FF000000"/>
      <name val="Calibri"/>
    </font>
    <font>
      <sz val="8"/>
      <color rgb="FF000000"/>
      <name val="Adelle Sans"/>
    </font>
    <font>
      <b/>
      <sz val="7"/>
      <color rgb="FF494949"/>
      <name val="Calibri"/>
    </font>
  </fonts>
  <fills count="6">
    <fill>
      <patternFill patternType="none"/>
    </fill>
    <fill>
      <patternFill patternType="gray125"/>
    </fill>
    <fill>
      <patternFill patternType="solid">
        <fgColor rgb="FFDBDBDB"/>
        <bgColor indexed="64"/>
      </patternFill>
    </fill>
    <fill>
      <patternFill patternType="solid">
        <fgColor rgb="FF00677F"/>
        <bgColor indexed="64"/>
      </patternFill>
    </fill>
    <fill>
      <patternFill patternType="solid">
        <fgColor rgb="FFEBEBEB"/>
        <bgColor indexed="64"/>
      </patternFill>
    </fill>
    <fill>
      <patternFill patternType="solid">
        <fgColor rgb="FFE8F0F2"/>
        <bgColor indexed="64"/>
      </patternFill>
    </fill>
  </fills>
  <borders count="10">
    <border>
      <left/>
      <right/>
      <top/>
      <bottom/>
      <diagonal/>
    </border>
    <border>
      <left/>
      <right/>
      <top/>
      <bottom style="thin">
        <color rgb="FF00677F"/>
      </bottom>
      <diagonal/>
    </border>
    <border>
      <left/>
      <right/>
      <top style="thin">
        <color rgb="FF00677F"/>
      </top>
      <bottom style="thin">
        <color rgb="FFDBDBDB"/>
      </bottom>
      <diagonal/>
    </border>
    <border>
      <left/>
      <right/>
      <top style="thin">
        <color rgb="FF00677F"/>
      </top>
      <bottom/>
      <diagonal/>
    </border>
    <border>
      <left/>
      <right/>
      <top style="thin">
        <color rgb="FFDBDBDB"/>
      </top>
      <bottom style="thin">
        <color rgb="FFDBDBDB"/>
      </bottom>
      <diagonal/>
    </border>
    <border>
      <left/>
      <right/>
      <top/>
      <bottom style="thin">
        <color rgb="FF000000"/>
      </bottom>
      <diagonal/>
    </border>
    <border>
      <left/>
      <right/>
      <top style="thin">
        <color rgb="FF000000"/>
      </top>
      <bottom style="thin">
        <color rgb="FF000000"/>
      </bottom>
      <diagonal/>
    </border>
    <border>
      <left/>
      <right/>
      <top style="thin">
        <color rgb="FF000000"/>
      </top>
      <bottom/>
      <diagonal/>
    </border>
    <border>
      <left/>
      <right/>
      <top style="thin">
        <color rgb="FFDBDBDB"/>
      </top>
      <bottom style="thin">
        <color rgb="FF00677F"/>
      </bottom>
      <diagonal/>
    </border>
    <border>
      <left/>
      <right/>
      <top style="thin">
        <color rgb="FF000000"/>
      </top>
      <bottom style="thin">
        <color rgb="FF00677F"/>
      </bottom>
      <diagonal/>
    </border>
  </borders>
  <cellStyleXfs count="30">
    <xf numFmtId="0" fontId="0" fillId="0" borderId="0"/>
    <xf numFmtId="0" fontId="1" fillId="0" borderId="0" applyBorder="0">
      <alignment horizontal="left" wrapText="1"/>
    </xf>
    <xf numFmtId="0" fontId="2" fillId="0" borderId="0" applyBorder="0">
      <alignment horizontal="justify" wrapText="1"/>
    </xf>
    <xf numFmtId="0" fontId="3" fillId="0" borderId="0" applyBorder="0">
      <alignment horizontal="left" wrapText="1"/>
    </xf>
    <xf numFmtId="0" fontId="4" fillId="0" borderId="0" applyBorder="0">
      <alignment horizontal="left" wrapText="1" indent="7"/>
    </xf>
    <xf numFmtId="0" fontId="5" fillId="0" borderId="0" applyBorder="0">
      <alignment horizontal="left" wrapText="1" indent="7"/>
    </xf>
    <xf numFmtId="0" fontId="6" fillId="0" borderId="0" applyBorder="0">
      <alignment horizontal="left" wrapText="1"/>
    </xf>
    <xf numFmtId="0" fontId="7" fillId="0" borderId="0" applyBorder="0">
      <alignment horizontal="left" wrapText="1"/>
    </xf>
    <xf numFmtId="0" fontId="8" fillId="0" borderId="0" applyBorder="0">
      <alignment horizontal="left" wrapText="1"/>
    </xf>
    <xf numFmtId="0" fontId="9" fillId="0" borderId="0" applyBorder="0">
      <alignment horizontal="left" wrapText="1"/>
    </xf>
    <xf numFmtId="0" fontId="10" fillId="0" borderId="0" applyBorder="0">
      <alignment horizontal="left" wrapText="1"/>
    </xf>
    <xf numFmtId="0" fontId="11" fillId="0" borderId="0" applyBorder="0">
      <alignment horizontal="left" wrapText="1" indent="2"/>
    </xf>
    <xf numFmtId="0" fontId="2" fillId="0" borderId="0" applyBorder="0">
      <alignment horizontal="justify" wrapText="1" indent="1"/>
    </xf>
    <xf numFmtId="0" fontId="2" fillId="0" borderId="0" applyBorder="0">
      <alignment horizontal="left" wrapText="1"/>
    </xf>
    <xf numFmtId="0" fontId="2" fillId="0" borderId="0" applyBorder="0">
      <alignment horizontal="justify" wrapText="1"/>
    </xf>
    <xf numFmtId="0" fontId="3" fillId="0" borderId="0" applyBorder="0">
      <alignment horizontal="left" wrapText="1"/>
    </xf>
    <xf numFmtId="0" fontId="2" fillId="0" borderId="0" applyBorder="0">
      <alignment horizontal="right" wrapText="1"/>
    </xf>
    <xf numFmtId="0" fontId="13" fillId="0" borderId="0" applyBorder="0">
      <alignment horizontal="left" wrapText="1"/>
    </xf>
    <xf numFmtId="0" fontId="15" fillId="0" borderId="0" applyBorder="0">
      <alignment wrapText="1"/>
    </xf>
    <xf numFmtId="0" fontId="18" fillId="0" borderId="0" applyBorder="0">
      <alignment wrapText="1"/>
    </xf>
    <xf numFmtId="0" fontId="2" fillId="0" borderId="0" applyBorder="0">
      <alignment horizontal="justify" wrapText="1" indent="2"/>
    </xf>
    <xf numFmtId="0" fontId="2" fillId="0" borderId="0" applyBorder="0">
      <alignment horizontal="justify" wrapText="1"/>
    </xf>
    <xf numFmtId="0" fontId="19" fillId="0" borderId="0" applyBorder="0">
      <alignment horizontal="left" wrapText="1"/>
    </xf>
    <xf numFmtId="0" fontId="17" fillId="0" borderId="0" applyBorder="0">
      <alignment horizontal="left" wrapText="1"/>
    </xf>
    <xf numFmtId="0" fontId="20" fillId="0" borderId="0" applyBorder="0">
      <alignment horizontal="left" wrapText="1"/>
    </xf>
    <xf numFmtId="0" fontId="8" fillId="0" borderId="0" applyBorder="0">
      <alignment horizontal="left" wrapText="1"/>
    </xf>
    <xf numFmtId="0" fontId="2" fillId="0" borderId="0" applyBorder="0">
      <alignment horizontal="justify" wrapText="1"/>
    </xf>
    <xf numFmtId="0" fontId="3" fillId="0" borderId="0" applyBorder="0">
      <alignment horizontal="center" wrapText="1"/>
    </xf>
    <xf numFmtId="0" fontId="21" fillId="0" borderId="0" applyBorder="0">
      <alignment horizontal="right" wrapText="1"/>
    </xf>
    <xf numFmtId="0" fontId="22" fillId="0" borderId="0" applyBorder="0">
      <alignment horizontal="left" wrapText="1" indent="7"/>
    </xf>
  </cellStyleXfs>
  <cellXfs count="133">
    <xf numFmtId="0" fontId="0" fillId="0" borderId="0" xfId="0"/>
    <xf numFmtId="0" fontId="1" fillId="0" borderId="0" xfId="1" applyFont="1" applyAlignment="1">
      <alignment horizontal="left" wrapText="1"/>
    </xf>
    <xf numFmtId="0" fontId="23" fillId="2" borderId="0" xfId="0" applyFont="1" applyFill="1" applyAlignment="1">
      <alignment horizontal="left" wrapText="1"/>
    </xf>
    <xf numFmtId="164" fontId="23" fillId="2" borderId="0" xfId="0" applyNumberFormat="1" applyFont="1" applyFill="1" applyAlignment="1">
      <alignment horizontal="left" wrapText="1"/>
    </xf>
    <xf numFmtId="0" fontId="24" fillId="2" borderId="0" xfId="0" applyFont="1" applyFill="1" applyAlignment="1">
      <alignment horizontal="left" wrapText="1"/>
    </xf>
    <xf numFmtId="0" fontId="17" fillId="0" borderId="0" xfId="0" applyFont="1" applyAlignment="1">
      <alignment horizontal="center" wrapText="1"/>
    </xf>
    <xf numFmtId="0" fontId="15" fillId="0" borderId="0" xfId="0" applyFont="1" applyAlignment="1">
      <alignment horizontal="left" wrapText="1"/>
    </xf>
    <xf numFmtId="0" fontId="25" fillId="2" borderId="0" xfId="0" applyFont="1" applyFill="1" applyAlignment="1">
      <alignment horizontal="left" wrapText="1"/>
    </xf>
    <xf numFmtId="0" fontId="3" fillId="0" borderId="1" xfId="0" applyFont="1" applyBorder="1" applyAlignment="1">
      <alignment horizontal="left" wrapText="1"/>
    </xf>
    <xf numFmtId="0" fontId="3" fillId="0" borderId="1" xfId="0" applyFont="1" applyBorder="1" applyAlignment="1">
      <alignment horizontal="right" wrapText="1"/>
    </xf>
    <xf numFmtId="0" fontId="14" fillId="3" borderId="1" xfId="0" applyFont="1" applyFill="1" applyBorder="1" applyAlignment="1">
      <alignment horizontal="right" wrapText="1"/>
    </xf>
    <xf numFmtId="165" fontId="14" fillId="3" borderId="1" xfId="0" applyNumberFormat="1" applyFont="1" applyFill="1" applyBorder="1" applyAlignment="1">
      <alignment horizontal="right" wrapText="1"/>
    </xf>
    <xf numFmtId="0" fontId="1" fillId="0" borderId="0" xfId="0" applyFont="1" applyAlignment="1">
      <alignment horizontal="center" wrapText="1"/>
    </xf>
    <xf numFmtId="0" fontId="3" fillId="0" borderId="2" xfId="0" applyFont="1" applyBorder="1" applyAlignment="1">
      <alignment horizontal="left" vertical="center" wrapText="1"/>
    </xf>
    <xf numFmtId="166" fontId="3" fillId="0" borderId="2" xfId="0" applyNumberFormat="1" applyFont="1" applyBorder="1" applyAlignment="1">
      <alignment horizontal="right" wrapText="1"/>
    </xf>
    <xf numFmtId="166" fontId="3" fillId="4" borderId="2" xfId="0" applyNumberFormat="1" applyFont="1" applyFill="1" applyBorder="1" applyAlignment="1">
      <alignment horizontal="right" wrapText="1"/>
    </xf>
    <xf numFmtId="0" fontId="17" fillId="0" borderId="3" xfId="0" applyFont="1" applyBorder="1" applyAlignment="1">
      <alignment horizontal="center" wrapText="1"/>
    </xf>
    <xf numFmtId="0" fontId="3" fillId="0" borderId="4" xfId="0" applyFont="1" applyBorder="1" applyAlignment="1">
      <alignment horizontal="left" vertical="center" wrapText="1"/>
    </xf>
    <xf numFmtId="0" fontId="3" fillId="0" borderId="4" xfId="0" applyFont="1" applyBorder="1" applyAlignment="1">
      <alignment horizontal="right" wrapText="1"/>
    </xf>
    <xf numFmtId="167" fontId="3" fillId="4" borderId="4" xfId="0" applyNumberFormat="1" applyFont="1" applyFill="1" applyBorder="1" applyAlignment="1">
      <alignment horizontal="right" wrapText="1"/>
    </xf>
    <xf numFmtId="0" fontId="26" fillId="2" borderId="0" xfId="0" applyFont="1" applyFill="1" applyAlignment="1">
      <alignment horizontal="left" wrapText="1"/>
    </xf>
    <xf numFmtId="0" fontId="3" fillId="4" borderId="4" xfId="0" applyFont="1" applyFill="1" applyBorder="1" applyAlignment="1">
      <alignment horizontal="right" wrapText="1"/>
    </xf>
    <xf numFmtId="0" fontId="3" fillId="0" borderId="4" xfId="0" applyFont="1" applyBorder="1" applyAlignment="1">
      <alignment horizontal="left" wrapText="1"/>
    </xf>
    <xf numFmtId="168" fontId="3" fillId="4" borderId="4" xfId="0" applyNumberFormat="1" applyFont="1" applyFill="1" applyBorder="1" applyAlignment="1">
      <alignment horizontal="right" wrapText="1"/>
    </xf>
    <xf numFmtId="166" fontId="3" fillId="4" borderId="4" xfId="0" applyNumberFormat="1" applyFont="1" applyFill="1" applyBorder="1" applyAlignment="1">
      <alignment horizontal="right" wrapText="1"/>
    </xf>
    <xf numFmtId="168" fontId="3" fillId="0" borderId="4" xfId="0" applyNumberFormat="1" applyFont="1" applyBorder="1" applyAlignment="1">
      <alignment horizontal="right" wrapText="1"/>
    </xf>
    <xf numFmtId="0" fontId="23" fillId="2" borderId="5" xfId="0" applyFont="1" applyFill="1" applyBorder="1" applyAlignment="1">
      <alignment horizontal="left" wrapText="1"/>
    </xf>
    <xf numFmtId="0" fontId="23" fillId="2" borderId="6" xfId="0" applyFont="1" applyFill="1" applyBorder="1" applyAlignment="1">
      <alignment horizontal="left" wrapText="1"/>
    </xf>
    <xf numFmtId="0" fontId="23" fillId="2" borderId="7" xfId="0" applyFont="1" applyFill="1" applyBorder="1" applyAlignment="1">
      <alignment horizontal="left" wrapText="1"/>
    </xf>
    <xf numFmtId="0" fontId="3" fillId="0" borderId="8" xfId="0" applyFont="1" applyBorder="1" applyAlignment="1">
      <alignment horizontal="left" vertical="center" wrapText="1"/>
    </xf>
    <xf numFmtId="0" fontId="3" fillId="0" borderId="8" xfId="0" applyFont="1" applyBorder="1" applyAlignment="1">
      <alignment horizontal="right" wrapText="1"/>
    </xf>
    <xf numFmtId="168" fontId="3" fillId="4" borderId="8" xfId="0" applyNumberFormat="1" applyFont="1" applyFill="1" applyBorder="1" applyAlignment="1">
      <alignment horizontal="right" wrapText="1"/>
    </xf>
    <xf numFmtId="0" fontId="17" fillId="0" borderId="1" xfId="0" applyFont="1" applyBorder="1" applyAlignment="1">
      <alignment horizontal="center" wrapText="1"/>
    </xf>
    <xf numFmtId="0" fontId="1" fillId="0" borderId="3" xfId="0" applyFont="1" applyBorder="1" applyAlignment="1">
      <alignment horizontal="left" wrapText="1"/>
    </xf>
    <xf numFmtId="0" fontId="15" fillId="0" borderId="3" xfId="0" applyFont="1" applyBorder="1" applyAlignment="1">
      <alignment horizontal="left" wrapText="1"/>
    </xf>
    <xf numFmtId="0" fontId="24" fillId="2" borderId="0" xfId="0" applyFont="1" applyFill="1" applyAlignment="1">
      <alignment horizontal="right" wrapText="1"/>
    </xf>
    <xf numFmtId="0" fontId="1" fillId="0" borderId="0" xfId="0" applyFont="1" applyAlignment="1">
      <alignment horizontal="right" wrapText="1"/>
    </xf>
    <xf numFmtId="0" fontId="16" fillId="0" borderId="0" xfId="0" applyFont="1" applyAlignment="1">
      <alignment horizontal="left" wrapText="1"/>
    </xf>
    <xf numFmtId="0" fontId="15" fillId="0" borderId="0" xfId="0" applyFont="1" applyAlignment="1">
      <alignment horizontal="right" wrapText="1"/>
    </xf>
    <xf numFmtId="0" fontId="16" fillId="0" borderId="5" xfId="0" applyFont="1" applyBorder="1" applyAlignment="1">
      <alignment horizontal="left" wrapText="1"/>
    </xf>
    <xf numFmtId="0" fontId="16" fillId="0" borderId="5" xfId="0" applyFont="1" applyBorder="1" applyAlignment="1">
      <alignment horizontal="right" wrapText="1"/>
    </xf>
    <xf numFmtId="0" fontId="3" fillId="0" borderId="5" xfId="0" applyFont="1" applyBorder="1" applyAlignment="1">
      <alignment horizontal="right" wrapText="1"/>
    </xf>
    <xf numFmtId="165" fontId="14" fillId="3" borderId="5" xfId="0" applyNumberFormat="1" applyFont="1" applyFill="1" applyBorder="1" applyAlignment="1">
      <alignment horizontal="right" wrapText="1"/>
    </xf>
    <xf numFmtId="165" fontId="3" fillId="0" borderId="5" xfId="0" applyNumberFormat="1" applyFont="1" applyBorder="1" applyAlignment="1">
      <alignment horizontal="right" wrapText="1"/>
    </xf>
    <xf numFmtId="0" fontId="16" fillId="4" borderId="6" xfId="0" applyFont="1" applyFill="1" applyBorder="1" applyAlignment="1">
      <alignment horizontal="left" wrapText="1"/>
    </xf>
    <xf numFmtId="0" fontId="15" fillId="0" borderId="6" xfId="0" applyFont="1" applyBorder="1" applyAlignment="1">
      <alignment horizontal="right" wrapText="1"/>
    </xf>
    <xf numFmtId="0" fontId="2" fillId="0" borderId="6" xfId="0" applyFont="1" applyBorder="1" applyAlignment="1">
      <alignment horizontal="right" wrapText="1"/>
    </xf>
    <xf numFmtId="166" fontId="3" fillId="4" borderId="6" xfId="0" applyNumberFormat="1" applyFont="1" applyFill="1" applyBorder="1" applyAlignment="1">
      <alignment horizontal="right" wrapText="1"/>
    </xf>
    <xf numFmtId="166" fontId="3" fillId="0" borderId="6" xfId="0" applyNumberFormat="1" applyFont="1" applyBorder="1" applyAlignment="1">
      <alignment horizontal="right" wrapText="1"/>
    </xf>
    <xf numFmtId="168" fontId="3" fillId="0" borderId="6" xfId="0" applyNumberFormat="1" applyFont="1" applyBorder="1" applyAlignment="1">
      <alignment horizontal="right" wrapText="1"/>
    </xf>
    <xf numFmtId="0" fontId="3" fillId="0" borderId="6" xfId="0" applyFont="1" applyBorder="1" applyAlignment="1">
      <alignment horizontal="right" wrapText="1"/>
    </xf>
    <xf numFmtId="166" fontId="2" fillId="0" borderId="6" xfId="0" applyNumberFormat="1" applyFont="1" applyBorder="1" applyAlignment="1">
      <alignment horizontal="right" wrapText="1"/>
    </xf>
    <xf numFmtId="0" fontId="27" fillId="3" borderId="6" xfId="0" applyFont="1" applyFill="1" applyBorder="1" applyAlignment="1">
      <alignment horizontal="left" wrapText="1"/>
    </xf>
    <xf numFmtId="0" fontId="16" fillId="5" borderId="6" xfId="0" applyFont="1" applyFill="1" applyBorder="1" applyAlignment="1">
      <alignment horizontal="left" wrapText="1"/>
    </xf>
    <xf numFmtId="166" fontId="2" fillId="4" borderId="6" xfId="0" applyNumberFormat="1" applyFont="1" applyFill="1" applyBorder="1" applyAlignment="1">
      <alignment horizontal="right" wrapText="1"/>
    </xf>
    <xf numFmtId="0" fontId="16" fillId="0" borderId="6" xfId="0" applyFont="1" applyBorder="1" applyAlignment="1">
      <alignment horizontal="right" wrapText="1"/>
    </xf>
    <xf numFmtId="0" fontId="2" fillId="0" borderId="6" xfId="0" applyFont="1" applyBorder="1" applyAlignment="1">
      <alignment horizontal="left" wrapText="1"/>
    </xf>
    <xf numFmtId="168" fontId="2" fillId="4" borderId="6" xfId="0" applyNumberFormat="1" applyFont="1" applyFill="1" applyBorder="1" applyAlignment="1">
      <alignment horizontal="right" wrapText="1"/>
    </xf>
    <xf numFmtId="166" fontId="1" fillId="0" borderId="0" xfId="0" applyNumberFormat="1" applyFont="1" applyAlignment="1">
      <alignment horizontal="left" wrapText="1"/>
    </xf>
    <xf numFmtId="0" fontId="3" fillId="0" borderId="5" xfId="0" applyFont="1" applyBorder="1" applyAlignment="1">
      <alignment horizontal="left" wrapText="1"/>
    </xf>
    <xf numFmtId="168" fontId="1" fillId="0" borderId="0" xfId="0" applyNumberFormat="1" applyFont="1" applyAlignment="1">
      <alignment horizontal="left" wrapText="1"/>
    </xf>
    <xf numFmtId="0" fontId="3" fillId="0" borderId="6" xfId="0" applyFont="1" applyBorder="1" applyAlignment="1">
      <alignment horizontal="left" wrapText="1"/>
    </xf>
    <xf numFmtId="0" fontId="28" fillId="0" borderId="6" xfId="0" applyFont="1" applyBorder="1" applyAlignment="1">
      <alignment horizontal="right" wrapText="1"/>
    </xf>
    <xf numFmtId="0" fontId="12" fillId="0" borderId="6" xfId="0" applyFont="1" applyBorder="1" applyAlignment="1">
      <alignment horizontal="right" wrapText="1"/>
    </xf>
    <xf numFmtId="0" fontId="2" fillId="0" borderId="6" xfId="0" applyFont="1" applyBorder="1" applyAlignment="1">
      <alignment horizontal="left" wrapText="1" indent="1"/>
    </xf>
    <xf numFmtId="169" fontId="1" fillId="0" borderId="0" xfId="0" applyNumberFormat="1" applyFont="1" applyAlignment="1">
      <alignment horizontal="left" wrapText="1"/>
    </xf>
    <xf numFmtId="0" fontId="2" fillId="0" borderId="6" xfId="0" applyFont="1" applyBorder="1" applyAlignment="1">
      <alignment horizontal="left" wrapText="1" indent="2"/>
    </xf>
    <xf numFmtId="168" fontId="28" fillId="4" borderId="6" xfId="0" applyNumberFormat="1" applyFont="1" applyFill="1" applyBorder="1" applyAlignment="1">
      <alignment horizontal="right" wrapText="1"/>
    </xf>
    <xf numFmtId="166" fontId="12" fillId="0" borderId="6" xfId="0" applyNumberFormat="1" applyFont="1" applyBorder="1" applyAlignment="1">
      <alignment horizontal="right" wrapText="1"/>
    </xf>
    <xf numFmtId="170" fontId="2" fillId="4" borderId="6" xfId="0" applyNumberFormat="1" applyFont="1" applyFill="1" applyBorder="1" applyAlignment="1">
      <alignment horizontal="right" wrapText="1"/>
    </xf>
    <xf numFmtId="170" fontId="2" fillId="0" borderId="6" xfId="0" applyNumberFormat="1" applyFont="1" applyBorder="1" applyAlignment="1">
      <alignment horizontal="right" wrapText="1"/>
    </xf>
    <xf numFmtId="166" fontId="12" fillId="4" borderId="6" xfId="0" applyNumberFormat="1" applyFont="1" applyFill="1" applyBorder="1" applyAlignment="1">
      <alignment horizontal="right" wrapText="1"/>
    </xf>
    <xf numFmtId="0" fontId="29" fillId="4" borderId="6" xfId="0" applyFont="1" applyFill="1" applyBorder="1" applyAlignment="1">
      <alignment horizontal="left" wrapText="1"/>
    </xf>
    <xf numFmtId="168" fontId="3" fillId="4" borderId="6" xfId="0" applyNumberFormat="1" applyFont="1" applyFill="1" applyBorder="1" applyAlignment="1">
      <alignment horizontal="right" wrapText="1"/>
    </xf>
    <xf numFmtId="0" fontId="2" fillId="4" borderId="6" xfId="0" applyFont="1" applyFill="1" applyBorder="1" applyAlignment="1">
      <alignment horizontal="right" wrapText="1"/>
    </xf>
    <xf numFmtId="172" fontId="2" fillId="0" borderId="6" xfId="0" applyNumberFormat="1" applyFont="1" applyBorder="1" applyAlignment="1">
      <alignment horizontal="right" wrapText="1"/>
    </xf>
    <xf numFmtId="172" fontId="2" fillId="4" borderId="6" xfId="0" applyNumberFormat="1" applyFont="1" applyFill="1" applyBorder="1" applyAlignment="1">
      <alignment horizontal="right" wrapText="1"/>
    </xf>
    <xf numFmtId="0" fontId="12" fillId="4" borderId="6" xfId="0" applyFont="1" applyFill="1" applyBorder="1" applyAlignment="1">
      <alignment horizontal="right" wrapText="1"/>
    </xf>
    <xf numFmtId="0" fontId="30" fillId="5" borderId="0" xfId="0" applyFont="1" applyFill="1" applyAlignment="1">
      <alignment horizontal="left" vertical="center" wrapText="1"/>
    </xf>
    <xf numFmtId="0" fontId="31" fillId="2" borderId="0" xfId="0" applyFont="1" applyFill="1" applyAlignment="1">
      <alignment horizontal="left" wrapText="1"/>
    </xf>
    <xf numFmtId="170" fontId="3" fillId="4" borderId="6" xfId="0" applyNumberFormat="1" applyFont="1" applyFill="1" applyBorder="1" applyAlignment="1">
      <alignment horizontal="right" wrapText="1"/>
    </xf>
    <xf numFmtId="170" fontId="3" fillId="0" borderId="6" xfId="0" applyNumberFormat="1" applyFont="1" applyBorder="1" applyAlignment="1">
      <alignment horizontal="right" wrapText="1"/>
    </xf>
    <xf numFmtId="166" fontId="28" fillId="0" borderId="6" xfId="0" applyNumberFormat="1" applyFont="1" applyBorder="1" applyAlignment="1">
      <alignment horizontal="right" wrapText="1"/>
    </xf>
    <xf numFmtId="170" fontId="12" fillId="4" borderId="6" xfId="0" applyNumberFormat="1" applyFont="1" applyFill="1" applyBorder="1" applyAlignment="1">
      <alignment horizontal="right" wrapText="1"/>
    </xf>
    <xf numFmtId="170" fontId="12" fillId="0" borderId="6" xfId="0" applyNumberFormat="1" applyFont="1" applyBorder="1" applyAlignment="1">
      <alignment horizontal="right" wrapText="1"/>
    </xf>
    <xf numFmtId="0" fontId="2" fillId="0" borderId="9" xfId="0" applyFont="1" applyBorder="1" applyAlignment="1">
      <alignment horizontal="right" wrapText="1"/>
    </xf>
    <xf numFmtId="166" fontId="2" fillId="4" borderId="9" xfId="0" applyNumberFormat="1" applyFont="1" applyFill="1" applyBorder="1" applyAlignment="1">
      <alignment horizontal="right" wrapText="1"/>
    </xf>
    <xf numFmtId="0" fontId="1" fillId="0" borderId="7" xfId="0" applyFont="1" applyBorder="1" applyAlignment="1">
      <alignment horizontal="left" wrapText="1"/>
    </xf>
    <xf numFmtId="0" fontId="3" fillId="4" borderId="0" xfId="0" applyFont="1" applyFill="1" applyAlignment="1">
      <alignment horizontal="right" wrapText="1"/>
    </xf>
    <xf numFmtId="167" fontId="3" fillId="4" borderId="6" xfId="0" applyNumberFormat="1" applyFont="1" applyFill="1" applyBorder="1" applyAlignment="1">
      <alignment horizontal="right" wrapText="1"/>
    </xf>
    <xf numFmtId="167" fontId="3" fillId="0" borderId="6" xfId="0" applyNumberFormat="1" applyFont="1" applyBorder="1" applyAlignment="1">
      <alignment horizontal="right" wrapText="1"/>
    </xf>
    <xf numFmtId="169" fontId="3" fillId="0" borderId="6" xfId="0" applyNumberFormat="1" applyFont="1" applyBorder="1" applyAlignment="1">
      <alignment horizontal="right" wrapText="1"/>
    </xf>
    <xf numFmtId="169" fontId="3" fillId="4" borderId="6" xfId="0" applyNumberFormat="1" applyFont="1" applyFill="1" applyBorder="1" applyAlignment="1">
      <alignment horizontal="right" wrapText="1"/>
    </xf>
    <xf numFmtId="169" fontId="2" fillId="4" borderId="6" xfId="0" applyNumberFormat="1" applyFont="1" applyFill="1" applyBorder="1" applyAlignment="1">
      <alignment horizontal="right" wrapText="1"/>
    </xf>
    <xf numFmtId="169" fontId="2" fillId="0" borderId="6" xfId="0" applyNumberFormat="1" applyFont="1" applyBorder="1" applyAlignment="1">
      <alignment horizontal="right" wrapText="1"/>
    </xf>
    <xf numFmtId="173" fontId="2" fillId="0" borderId="6" xfId="0" applyNumberFormat="1" applyFont="1" applyBorder="1" applyAlignment="1">
      <alignment horizontal="right" wrapText="1"/>
    </xf>
    <xf numFmtId="167" fontId="2" fillId="4" borderId="6" xfId="0" applyNumberFormat="1" applyFont="1" applyFill="1" applyBorder="1" applyAlignment="1">
      <alignment horizontal="right" wrapText="1"/>
    </xf>
    <xf numFmtId="167" fontId="2" fillId="0" borderId="6" xfId="0" applyNumberFormat="1" applyFont="1" applyBorder="1" applyAlignment="1">
      <alignment horizontal="right" wrapText="1"/>
    </xf>
    <xf numFmtId="0" fontId="23" fillId="0" borderId="0" xfId="0" applyFont="1" applyAlignment="1">
      <alignment horizontal="left" wrapText="1"/>
    </xf>
    <xf numFmtId="168" fontId="12" fillId="0" borderId="6" xfId="0" applyNumberFormat="1" applyFont="1" applyBorder="1" applyAlignment="1">
      <alignment horizontal="right" wrapText="1"/>
    </xf>
    <xf numFmtId="170" fontId="28" fillId="0" borderId="6" xfId="0" applyNumberFormat="1" applyFont="1" applyBorder="1" applyAlignment="1">
      <alignment horizontal="right" wrapText="1"/>
    </xf>
    <xf numFmtId="175" fontId="2" fillId="0" borderId="6" xfId="0" applyNumberFormat="1" applyFont="1" applyBorder="1" applyAlignment="1">
      <alignment horizontal="right" wrapText="1"/>
    </xf>
    <xf numFmtId="176" fontId="3" fillId="4" borderId="6" xfId="0" applyNumberFormat="1" applyFont="1" applyFill="1" applyBorder="1" applyAlignment="1">
      <alignment horizontal="right" wrapText="1"/>
    </xf>
    <xf numFmtId="176" fontId="28" fillId="0" borderId="6" xfId="0" applyNumberFormat="1" applyFont="1" applyBorder="1" applyAlignment="1">
      <alignment horizontal="right" wrapText="1"/>
    </xf>
    <xf numFmtId="173" fontId="28" fillId="0" borderId="6" xfId="0" applyNumberFormat="1" applyFont="1" applyBorder="1" applyAlignment="1">
      <alignment horizontal="right" wrapText="1"/>
    </xf>
    <xf numFmtId="173" fontId="12" fillId="0" borderId="6" xfId="0" applyNumberFormat="1" applyFont="1" applyBorder="1" applyAlignment="1">
      <alignment horizontal="right" wrapText="1"/>
    </xf>
    <xf numFmtId="175" fontId="3" fillId="4" borderId="6" xfId="0" applyNumberFormat="1" applyFont="1" applyFill="1" applyBorder="1" applyAlignment="1">
      <alignment horizontal="right" wrapText="1"/>
    </xf>
    <xf numFmtId="175" fontId="3" fillId="0" borderId="6" xfId="0" applyNumberFormat="1" applyFont="1" applyBorder="1" applyAlignment="1">
      <alignment horizontal="right" wrapText="1"/>
    </xf>
    <xf numFmtId="165" fontId="2" fillId="4" borderId="6" xfId="0" applyNumberFormat="1" applyFont="1" applyFill="1" applyBorder="1" applyAlignment="1">
      <alignment horizontal="right" wrapText="1"/>
    </xf>
    <xf numFmtId="165" fontId="2" fillId="0" borderId="6" xfId="0" applyNumberFormat="1" applyFont="1" applyBorder="1" applyAlignment="1">
      <alignment horizontal="right" wrapText="1"/>
    </xf>
    <xf numFmtId="177" fontId="3" fillId="0" borderId="6" xfId="0" applyNumberFormat="1" applyFont="1" applyBorder="1" applyAlignment="1">
      <alignment horizontal="right" wrapText="1"/>
    </xf>
    <xf numFmtId="177" fontId="12" fillId="0" borderId="6" xfId="0" applyNumberFormat="1" applyFont="1" applyBorder="1" applyAlignment="1">
      <alignment horizontal="right" wrapText="1"/>
    </xf>
    <xf numFmtId="177" fontId="2" fillId="4" borderId="6" xfId="0" applyNumberFormat="1" applyFont="1" applyFill="1" applyBorder="1" applyAlignment="1">
      <alignment horizontal="right" wrapText="1"/>
    </xf>
    <xf numFmtId="177" fontId="2" fillId="0" borderId="6" xfId="0" applyNumberFormat="1" applyFont="1" applyBorder="1" applyAlignment="1">
      <alignment horizontal="right" wrapText="1"/>
    </xf>
    <xf numFmtId="175" fontId="28" fillId="0" borderId="6" xfId="0" applyNumberFormat="1" applyFont="1" applyBorder="1" applyAlignment="1">
      <alignment horizontal="right" wrapText="1"/>
    </xf>
    <xf numFmtId="0" fontId="2" fillId="0" borderId="9" xfId="0" applyFont="1" applyBorder="1" applyAlignment="1">
      <alignment horizontal="left" wrapText="1"/>
    </xf>
    <xf numFmtId="0" fontId="12" fillId="0" borderId="9" xfId="0" applyFont="1" applyBorder="1" applyAlignment="1">
      <alignment horizontal="right" wrapText="1"/>
    </xf>
    <xf numFmtId="168" fontId="2" fillId="0" borderId="6" xfId="0" applyNumberFormat="1" applyFont="1" applyBorder="1" applyAlignment="1">
      <alignment horizontal="right" wrapText="1"/>
    </xf>
    <xf numFmtId="0" fontId="2" fillId="0" borderId="6" xfId="0" applyFont="1" applyBorder="1" applyAlignment="1">
      <alignment horizontal="right" wrapText="1"/>
    </xf>
    <xf numFmtId="167" fontId="12" fillId="0" borderId="6" xfId="0" applyNumberFormat="1" applyFont="1" applyBorder="1" applyAlignment="1">
      <alignment horizontal="right" wrapText="1"/>
    </xf>
    <xf numFmtId="166" fontId="12" fillId="0" borderId="9" xfId="0" applyNumberFormat="1" applyFont="1" applyBorder="1" applyAlignment="1">
      <alignment horizontal="right" wrapText="1"/>
    </xf>
    <xf numFmtId="0" fontId="3" fillId="0" borderId="2" xfId="0" applyFont="1" applyBorder="1" applyAlignment="1">
      <alignment horizontal="left" vertical="center" wrapText="1"/>
    </xf>
    <xf numFmtId="0" fontId="3" fillId="0" borderId="4" xfId="0" applyFont="1" applyBorder="1" applyAlignment="1">
      <alignment horizontal="left" vertical="center" wrapText="1"/>
    </xf>
    <xf numFmtId="0" fontId="3" fillId="0" borderId="8" xfId="0" applyFont="1" applyBorder="1" applyAlignment="1">
      <alignment horizontal="left" vertical="center" wrapText="1"/>
    </xf>
    <xf numFmtId="0" fontId="0" fillId="0" borderId="0" xfId="0" applyAlignment="1">
      <alignment horizontal="center"/>
    </xf>
    <xf numFmtId="0" fontId="3" fillId="0" borderId="1" xfId="0" applyFont="1" applyBorder="1" applyAlignment="1">
      <alignment horizontal="center" wrapText="1"/>
    </xf>
    <xf numFmtId="0" fontId="1" fillId="0" borderId="3" xfId="0" applyFont="1" applyBorder="1" applyAlignment="1">
      <alignment horizontal="center" wrapText="1"/>
    </xf>
    <xf numFmtId="0" fontId="12" fillId="0" borderId="6" xfId="0" applyFont="1" applyFill="1" applyBorder="1" applyAlignment="1">
      <alignment horizontal="right" wrapText="1"/>
    </xf>
    <xf numFmtId="0" fontId="1" fillId="0" borderId="0" xfId="0" applyFont="1" applyBorder="1" applyAlignment="1">
      <alignment horizontal="left" wrapText="1"/>
    </xf>
    <xf numFmtId="0" fontId="0" fillId="0" borderId="6" xfId="0" applyBorder="1"/>
    <xf numFmtId="168" fontId="12" fillId="4" borderId="6" xfId="0" applyNumberFormat="1" applyFont="1" applyFill="1" applyBorder="1" applyAlignment="1">
      <alignment horizontal="right" wrapText="1"/>
    </xf>
    <xf numFmtId="169" fontId="12" fillId="0" borderId="6" xfId="0" applyNumberFormat="1" applyFont="1" applyBorder="1" applyAlignment="1">
      <alignment horizontal="right" wrapText="1"/>
    </xf>
    <xf numFmtId="176" fontId="2" fillId="4" borderId="6" xfId="0" applyNumberFormat="1" applyFont="1" applyFill="1" applyBorder="1" applyAlignment="1">
      <alignment horizontal="right" wrapText="1"/>
    </xf>
  </cellXfs>
  <cellStyles count="30">
    <cellStyle name="______les tableaux______" xfId="9" xr:uid="{00000000-0005-0000-0000-000009000000}"/>
    <cellStyle name="______les textes courants ______" xfId="8" xr:uid="{00000000-0005-0000-0000-000008000000}"/>
    <cellStyle name="______les titres______" xfId="25" xr:uid="{00000000-0005-0000-0000-000029000000}"/>
    <cellStyle name="______pour gabarit______" xfId="10" xr:uid="{00000000-0005-0000-0000-00000A000000}"/>
    <cellStyle name="Admin Fonction" xfId="3" xr:uid="{00000000-0005-0000-0000-000003000000}"/>
    <cellStyle name="Admin Info" xfId="13" xr:uid="{00000000-0005-0000-0000-00000E000000}"/>
    <cellStyle name="Admin Nom" xfId="17" xr:uid="{00000000-0005-0000-0000-000019000000}"/>
    <cellStyle name="Admin Texte courant" xfId="21" xr:uid="{00000000-0005-0000-0000-000024000000}"/>
    <cellStyle name="Encadré Texte courant" xfId="26" xr:uid="{00000000-0005-0000-0000-00002A000000}"/>
    <cellStyle name="Encadré Titre" xfId="27" xr:uid="{00000000-0005-0000-0000-00002B000000}"/>
    <cellStyle name="Footer_Folio" xfId="18" xr:uid="{00000000-0005-0000-0000-00001F000000}"/>
    <cellStyle name="graph_t1" xfId="15" xr:uid="{00000000-0005-0000-0000-000010000000}"/>
    <cellStyle name="Header_RappelCH" xfId="19" xr:uid="{00000000-0005-0000-0000-000022000000}"/>
    <cellStyle name="Normal" xfId="0" builtinId="0"/>
    <cellStyle name="Normal 2" xfId="2" xr:uid="{00000000-0005-0000-0000-000002000000}"/>
    <cellStyle name="Note bas de page" xfId="11" xr:uid="{00000000-0005-0000-0000-00000B000000}"/>
    <cellStyle name="SOMS-T2" xfId="22" xr:uid="{00000000-0005-0000-0000-000026000000}"/>
    <cellStyle name="SOMS-T3" xfId="23" xr:uid="{00000000-0005-0000-0000-000027000000}"/>
    <cellStyle name="tab_courant" xfId="16" xr:uid="{00000000-0005-0000-0000-000012000000}"/>
    <cellStyle name="Table Normal" xfId="1" xr:uid="{00000000-0005-0000-0000-000001000000}"/>
    <cellStyle name="Texte courant" xfId="14" xr:uid="{00000000-0005-0000-0000-00000F000000}"/>
    <cellStyle name="Texte retrait 1 - puce" xfId="12" xr:uid="{00000000-0005-0000-0000-00000D000000}"/>
    <cellStyle name="Texte retrait 2 - puce" xfId="20" xr:uid="{00000000-0005-0000-0000-000023000000}"/>
    <cellStyle name="Titre  3" xfId="4" xr:uid="{00000000-0005-0000-0000-000004000000}"/>
    <cellStyle name="Titre 1" xfId="28" xr:uid="{00000000-0005-0000-0000-00002C000000}"/>
    <cellStyle name="Titre 2" xfId="29" xr:uid="{00000000-0005-0000-0000-00002D000000}"/>
    <cellStyle name="Titre 4" xfId="5" xr:uid="{00000000-0005-0000-0000-000005000000}"/>
    <cellStyle name="Titre 5" xfId="6" xr:uid="{00000000-0005-0000-0000-000006000000}"/>
    <cellStyle name="Titre 6" xfId="7" xr:uid="{00000000-0005-0000-0000-000007000000}"/>
    <cellStyle name="Titre 7" xfId="24" xr:uid="{00000000-0005-0000-0000-000028000000}"/>
  </cellStyles>
  <dxfs count="9">
    <dxf>
      <font>
        <color rgb="FF000000"/>
      </font>
      <fill>
        <patternFill patternType="solid">
          <bgColor rgb="FFFAAC16"/>
        </patternFill>
      </fill>
    </dxf>
    <dxf>
      <font>
        <color rgb="FFFFFFFF"/>
      </font>
      <fill>
        <patternFill patternType="solid">
          <bgColor rgb="FFBF2115"/>
        </patternFill>
      </fill>
    </dxf>
    <dxf>
      <font>
        <color rgb="FF000000"/>
      </font>
      <fill>
        <patternFill patternType="solid">
          <bgColor rgb="FFDEF3C0"/>
        </patternFill>
      </fill>
    </dxf>
    <dxf>
      <font>
        <color rgb="FFB6B6B6"/>
      </font>
      <fill>
        <patternFill patternType="solid">
          <bgColor rgb="FFB6B6B6"/>
        </patternFill>
      </fill>
    </dxf>
    <dxf>
      <font>
        <color rgb="FF000000"/>
      </font>
      <fill>
        <patternFill patternType="solid">
          <bgColor rgb="FFBFE4FF"/>
        </patternFill>
      </fill>
    </dxf>
    <dxf>
      <font>
        <color rgb="FF000000"/>
      </font>
      <fill>
        <patternFill patternType="solid">
          <bgColor rgb="FFFAAC16"/>
        </patternFill>
      </fill>
    </dxf>
    <dxf>
      <font>
        <color rgb="FF000000"/>
      </font>
      <fill>
        <patternFill patternType="solid">
          <bgColor rgb="FFB6B6B6"/>
        </patternFill>
      </fill>
    </dxf>
    <dxf>
      <font>
        <color rgb="FF474747"/>
      </font>
    </dxf>
    <dxf>
      <font>
        <color rgb="FF000000"/>
      </font>
      <fill>
        <patternFill patternType="solid">
          <bgColor rgb="FFFFE600"/>
        </patternFill>
      </fill>
    </dxf>
  </dxfs>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oneCellAnchor>
    <xdr:from>
      <xdr:col>7</xdr:col>
      <xdr:colOff>0</xdr:colOff>
      <xdr:row>6</xdr:row>
      <xdr:rowOff>-253476</xdr:rowOff>
    </xdr:from>
    <xdr:ext cx="203476" cy="203476"/>
    <xdr:pic>
      <xdr:nvPicPr>
        <xdr:cNvPr id="7" name="Image_33.png" descr="Image_33.png">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1"/>
        <a:stretch>
          <a:fillRect/>
        </a:stretch>
      </xdr:blipFill>
      <xdr:spPr>
        <a:xfrm>
          <a:off x="0" y="0"/>
          <a:ext cx="203476" cy="203476"/>
        </a:xfrm>
        <a:prstGeom prst="rect">
          <a:avLst/>
        </a:prstGeom>
      </xdr:spPr>
    </xdr:pic>
    <xdr:clientData/>
  </xdr:oneCellAnchor>
  <xdr:oneCellAnchor>
    <xdr:from>
      <xdr:col>7</xdr:col>
      <xdr:colOff>0</xdr:colOff>
      <xdr:row>7</xdr:row>
      <xdr:rowOff>-253476</xdr:rowOff>
    </xdr:from>
    <xdr:ext cx="203476" cy="203476"/>
    <xdr:pic>
      <xdr:nvPicPr>
        <xdr:cNvPr id="8" name="Image_33.png" descr="Image_33.png">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1"/>
        <a:stretch>
          <a:fillRect/>
        </a:stretch>
      </xdr:blipFill>
      <xdr:spPr>
        <a:xfrm>
          <a:off x="0" y="0"/>
          <a:ext cx="203476" cy="203476"/>
        </a:xfrm>
        <a:prstGeom prst="rect">
          <a:avLst/>
        </a:prstGeom>
      </xdr:spPr>
    </xdr:pic>
    <xdr:clientData/>
  </xdr:oneCellAnchor>
  <xdr:oneCellAnchor>
    <xdr:from>
      <xdr:col>7</xdr:col>
      <xdr:colOff>0</xdr:colOff>
      <xdr:row>8</xdr:row>
      <xdr:rowOff>-253476</xdr:rowOff>
    </xdr:from>
    <xdr:ext cx="188942" cy="203476"/>
    <xdr:pic>
      <xdr:nvPicPr>
        <xdr:cNvPr id="9" name="Image_28.png" descr="Image_28.png">
          <a:extLst>
            <a:ext uri="{FF2B5EF4-FFF2-40B4-BE49-F238E27FC236}">
              <a16:creationId xmlns:a16="http://schemas.microsoft.com/office/drawing/2014/main" id="{00000000-0008-0000-0000-000009000000}"/>
            </a:ext>
          </a:extLst>
        </xdr:cNvPr>
        <xdr:cNvPicPr>
          <a:picLocks noChangeAspect="1"/>
        </xdr:cNvPicPr>
      </xdr:nvPicPr>
      <xdr:blipFill>
        <a:blip xmlns:r="http://schemas.openxmlformats.org/officeDocument/2006/relationships" r:embed="rId2"/>
        <a:stretch>
          <a:fillRect/>
        </a:stretch>
      </xdr:blipFill>
      <xdr:spPr>
        <a:xfrm>
          <a:off x="0" y="0"/>
          <a:ext cx="188942" cy="203476"/>
        </a:xfrm>
        <a:prstGeom prst="rect">
          <a:avLst/>
        </a:prstGeom>
      </xdr:spPr>
    </xdr:pic>
    <xdr:clientData/>
  </xdr:oneCellAnchor>
  <xdr:oneCellAnchor>
    <xdr:from>
      <xdr:col>7</xdr:col>
      <xdr:colOff>0</xdr:colOff>
      <xdr:row>9</xdr:row>
      <xdr:rowOff>-253476</xdr:rowOff>
    </xdr:from>
    <xdr:ext cx="203476" cy="203476"/>
    <xdr:pic>
      <xdr:nvPicPr>
        <xdr:cNvPr id="10" name="Image_32.png" descr="Image_32.png">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3"/>
        <a:stretch>
          <a:fillRect/>
        </a:stretch>
      </xdr:blipFill>
      <xdr:spPr>
        <a:xfrm>
          <a:off x="0" y="0"/>
          <a:ext cx="203476" cy="203476"/>
        </a:xfrm>
        <a:prstGeom prst="rect">
          <a:avLst/>
        </a:prstGeom>
      </xdr:spPr>
    </xdr:pic>
    <xdr:clientData/>
  </xdr:oneCellAnchor>
  <xdr:oneCellAnchor>
    <xdr:from>
      <xdr:col>7</xdr:col>
      <xdr:colOff>0</xdr:colOff>
      <xdr:row>11</xdr:row>
      <xdr:rowOff>-253476</xdr:rowOff>
    </xdr:from>
    <xdr:ext cx="203476" cy="203476"/>
    <xdr:pic>
      <xdr:nvPicPr>
        <xdr:cNvPr id="11" name="Image_32.png" descr="Image_32.png">
          <a:extLst>
            <a:ext uri="{FF2B5EF4-FFF2-40B4-BE49-F238E27FC236}">
              <a16:creationId xmlns:a16="http://schemas.microsoft.com/office/drawing/2014/main" id="{00000000-0008-0000-0000-00000B000000}"/>
            </a:ext>
          </a:extLst>
        </xdr:cNvPr>
        <xdr:cNvPicPr>
          <a:picLocks noChangeAspect="1"/>
        </xdr:cNvPicPr>
      </xdr:nvPicPr>
      <xdr:blipFill>
        <a:blip xmlns:r="http://schemas.openxmlformats.org/officeDocument/2006/relationships" r:embed="rId3"/>
        <a:stretch>
          <a:fillRect/>
        </a:stretch>
      </xdr:blipFill>
      <xdr:spPr>
        <a:xfrm>
          <a:off x="0" y="0"/>
          <a:ext cx="203476" cy="203476"/>
        </a:xfrm>
        <a:prstGeom prst="rect">
          <a:avLst/>
        </a:prstGeom>
      </xdr:spPr>
    </xdr:pic>
    <xdr:clientData/>
  </xdr:oneCellAnchor>
  <xdr:oneCellAnchor>
    <xdr:from>
      <xdr:col>7</xdr:col>
      <xdr:colOff>0</xdr:colOff>
      <xdr:row>12</xdr:row>
      <xdr:rowOff>-253476</xdr:rowOff>
    </xdr:from>
    <xdr:ext cx="203476" cy="203476"/>
    <xdr:pic>
      <xdr:nvPicPr>
        <xdr:cNvPr id="12" name="Image_33.png" descr="Image_33.png">
          <a:extLst>
            <a:ext uri="{FF2B5EF4-FFF2-40B4-BE49-F238E27FC236}">
              <a16:creationId xmlns:a16="http://schemas.microsoft.com/office/drawing/2014/main" id="{00000000-0008-0000-0000-00000C000000}"/>
            </a:ext>
          </a:extLst>
        </xdr:cNvPr>
        <xdr:cNvPicPr>
          <a:picLocks noChangeAspect="1"/>
        </xdr:cNvPicPr>
      </xdr:nvPicPr>
      <xdr:blipFill>
        <a:blip xmlns:r="http://schemas.openxmlformats.org/officeDocument/2006/relationships" r:embed="rId1"/>
        <a:stretch>
          <a:fillRect/>
        </a:stretch>
      </xdr:blipFill>
      <xdr:spPr>
        <a:xfrm>
          <a:off x="0" y="0"/>
          <a:ext cx="203476" cy="203476"/>
        </a:xfrm>
        <a:prstGeom prst="rect">
          <a:avLst/>
        </a:prstGeom>
      </xdr:spPr>
    </xdr:pic>
    <xdr:clientData/>
  </xdr:oneCellAnchor>
  <xdr:oneCellAnchor>
    <xdr:from>
      <xdr:col>7</xdr:col>
      <xdr:colOff>0</xdr:colOff>
      <xdr:row>13</xdr:row>
      <xdr:rowOff>-253476</xdr:rowOff>
    </xdr:from>
    <xdr:ext cx="188942" cy="203476"/>
    <xdr:pic>
      <xdr:nvPicPr>
        <xdr:cNvPr id="13" name="Image_28.png" descr="Image_28.png">
          <a:extLst>
            <a:ext uri="{FF2B5EF4-FFF2-40B4-BE49-F238E27FC236}">
              <a16:creationId xmlns:a16="http://schemas.microsoft.com/office/drawing/2014/main" id="{00000000-0008-0000-0000-00000D000000}"/>
            </a:ext>
          </a:extLst>
        </xdr:cNvPr>
        <xdr:cNvPicPr>
          <a:picLocks noChangeAspect="1"/>
        </xdr:cNvPicPr>
      </xdr:nvPicPr>
      <xdr:blipFill>
        <a:blip xmlns:r="http://schemas.openxmlformats.org/officeDocument/2006/relationships" r:embed="rId2"/>
        <a:stretch>
          <a:fillRect/>
        </a:stretch>
      </xdr:blipFill>
      <xdr:spPr>
        <a:xfrm>
          <a:off x="0" y="0"/>
          <a:ext cx="188942" cy="203476"/>
        </a:xfrm>
        <a:prstGeom prst="rect">
          <a:avLst/>
        </a:prstGeom>
      </xdr:spPr>
    </xdr:pic>
    <xdr:clientData/>
  </xdr:oneCellAnchor>
  <xdr:oneCellAnchor>
    <xdr:from>
      <xdr:col>7</xdr:col>
      <xdr:colOff>0</xdr:colOff>
      <xdr:row>14</xdr:row>
      <xdr:rowOff>-253476</xdr:rowOff>
    </xdr:from>
    <xdr:ext cx="203476" cy="203476"/>
    <xdr:pic>
      <xdr:nvPicPr>
        <xdr:cNvPr id="14" name="Image_32.png" descr="Image_32.png">
          <a:extLst>
            <a:ext uri="{FF2B5EF4-FFF2-40B4-BE49-F238E27FC236}">
              <a16:creationId xmlns:a16="http://schemas.microsoft.com/office/drawing/2014/main" id="{00000000-0008-0000-0000-00000E000000}"/>
            </a:ext>
          </a:extLst>
        </xdr:cNvPr>
        <xdr:cNvPicPr>
          <a:picLocks noChangeAspect="1"/>
        </xdr:cNvPicPr>
      </xdr:nvPicPr>
      <xdr:blipFill>
        <a:blip xmlns:r="http://schemas.openxmlformats.org/officeDocument/2006/relationships" r:embed="rId3"/>
        <a:stretch>
          <a:fillRect/>
        </a:stretch>
      </xdr:blipFill>
      <xdr:spPr>
        <a:xfrm>
          <a:off x="0" y="0"/>
          <a:ext cx="203476" cy="203476"/>
        </a:xfrm>
        <a:prstGeom prst="rect">
          <a:avLst/>
        </a:prstGeom>
      </xdr:spPr>
    </xdr:pic>
    <xdr:clientData/>
  </xdr:oneCellAnchor>
  <xdr:oneCellAnchor>
    <xdr:from>
      <xdr:col>7</xdr:col>
      <xdr:colOff>0</xdr:colOff>
      <xdr:row>15</xdr:row>
      <xdr:rowOff>-253476</xdr:rowOff>
    </xdr:from>
    <xdr:ext cx="203476" cy="203476"/>
    <xdr:pic>
      <xdr:nvPicPr>
        <xdr:cNvPr id="15" name="Image_32.png" descr="Image_32.png">
          <a:extLst>
            <a:ext uri="{FF2B5EF4-FFF2-40B4-BE49-F238E27FC236}">
              <a16:creationId xmlns:a16="http://schemas.microsoft.com/office/drawing/2014/main" id="{00000000-0008-0000-0000-00000F000000}"/>
            </a:ext>
          </a:extLst>
        </xdr:cNvPr>
        <xdr:cNvPicPr>
          <a:picLocks noChangeAspect="1"/>
        </xdr:cNvPicPr>
      </xdr:nvPicPr>
      <xdr:blipFill>
        <a:blip xmlns:r="http://schemas.openxmlformats.org/officeDocument/2006/relationships" r:embed="rId3"/>
        <a:stretch>
          <a:fillRect/>
        </a:stretch>
      </xdr:blipFill>
      <xdr:spPr>
        <a:xfrm>
          <a:off x="0" y="0"/>
          <a:ext cx="203476" cy="203476"/>
        </a:xfrm>
        <a:prstGeom prst="rect">
          <a:avLst/>
        </a:prstGeom>
      </xdr:spPr>
    </xdr:pic>
    <xdr:clientData/>
  </xdr:oneCellAnchor>
  <xdr:oneCellAnchor>
    <xdr:from>
      <xdr:col>7</xdr:col>
      <xdr:colOff>0</xdr:colOff>
      <xdr:row>16</xdr:row>
      <xdr:rowOff>-253476</xdr:rowOff>
    </xdr:from>
    <xdr:ext cx="203476" cy="203476"/>
    <xdr:pic>
      <xdr:nvPicPr>
        <xdr:cNvPr id="16" name="Image_33.png" descr="Image_33.png">
          <a:extLst>
            <a:ext uri="{FF2B5EF4-FFF2-40B4-BE49-F238E27FC236}">
              <a16:creationId xmlns:a16="http://schemas.microsoft.com/office/drawing/2014/main" id="{00000000-0008-0000-0000-000010000000}"/>
            </a:ext>
          </a:extLst>
        </xdr:cNvPr>
        <xdr:cNvPicPr>
          <a:picLocks noChangeAspect="1"/>
        </xdr:cNvPicPr>
      </xdr:nvPicPr>
      <xdr:blipFill>
        <a:blip xmlns:r="http://schemas.openxmlformats.org/officeDocument/2006/relationships" r:embed="rId1"/>
        <a:stretch>
          <a:fillRect/>
        </a:stretch>
      </xdr:blipFill>
      <xdr:spPr>
        <a:xfrm>
          <a:off x="0" y="0"/>
          <a:ext cx="203476" cy="203476"/>
        </a:xfrm>
        <a:prstGeom prst="rect">
          <a:avLst/>
        </a:prstGeom>
      </xdr:spPr>
    </xdr:pic>
    <xdr:clientData/>
  </xdr:oneCellAnchor>
  <xdr:oneCellAnchor>
    <xdr:from>
      <xdr:col>7</xdr:col>
      <xdr:colOff>0</xdr:colOff>
      <xdr:row>17</xdr:row>
      <xdr:rowOff>-253476</xdr:rowOff>
    </xdr:from>
    <xdr:ext cx="203476" cy="203476"/>
    <xdr:pic>
      <xdr:nvPicPr>
        <xdr:cNvPr id="17" name="Image_32.png" descr="Image_32.png">
          <a:extLst>
            <a:ext uri="{FF2B5EF4-FFF2-40B4-BE49-F238E27FC236}">
              <a16:creationId xmlns:a16="http://schemas.microsoft.com/office/drawing/2014/main" id="{00000000-0008-0000-0000-000011000000}"/>
            </a:ext>
          </a:extLst>
        </xdr:cNvPr>
        <xdr:cNvPicPr>
          <a:picLocks noChangeAspect="1"/>
        </xdr:cNvPicPr>
      </xdr:nvPicPr>
      <xdr:blipFill>
        <a:blip xmlns:r="http://schemas.openxmlformats.org/officeDocument/2006/relationships" r:embed="rId3"/>
        <a:stretch>
          <a:fillRect/>
        </a:stretch>
      </xdr:blipFill>
      <xdr:spPr>
        <a:xfrm>
          <a:off x="0" y="0"/>
          <a:ext cx="203476" cy="203476"/>
        </a:xfrm>
        <a:prstGeom prst="rect">
          <a:avLst/>
        </a:prstGeom>
      </xdr:spPr>
    </xdr:pic>
    <xdr:clientData/>
  </xdr:oneCellAnchor>
  <xdr:oneCellAnchor>
    <xdr:from>
      <xdr:col>7</xdr:col>
      <xdr:colOff>0</xdr:colOff>
      <xdr:row>18</xdr:row>
      <xdr:rowOff>-214815</xdr:rowOff>
    </xdr:from>
    <xdr:ext cx="164815" cy="164815"/>
    <xdr:pic>
      <xdr:nvPicPr>
        <xdr:cNvPr id="18" name="Graph 101.png" descr="Graph 101.png">
          <a:extLst>
            <a:ext uri="{FF2B5EF4-FFF2-40B4-BE49-F238E27FC236}">
              <a16:creationId xmlns:a16="http://schemas.microsoft.com/office/drawing/2014/main" id="{00000000-0008-0000-0000-000012000000}"/>
            </a:ext>
          </a:extLst>
        </xdr:cNvPr>
        <xdr:cNvPicPr>
          <a:picLocks noChangeAspect="1"/>
        </xdr:cNvPicPr>
      </xdr:nvPicPr>
      <xdr:blipFill>
        <a:blip xmlns:r="http://schemas.openxmlformats.org/officeDocument/2006/relationships" r:embed="rId4"/>
        <a:stretch>
          <a:fillRect/>
        </a:stretch>
      </xdr:blipFill>
      <xdr:spPr>
        <a:xfrm>
          <a:off x="0" y="0"/>
          <a:ext cx="164815" cy="164815"/>
        </a:xfrm>
        <a:prstGeom prst="rect">
          <a:avLst/>
        </a:prstGeom>
      </xdr:spPr>
    </xdr:pic>
    <xdr:clientData/>
  </xdr:oneCellAnchor>
  <xdr:oneCellAnchor>
    <xdr:from>
      <xdr:col>7</xdr:col>
      <xdr:colOff>0</xdr:colOff>
      <xdr:row>19</xdr:row>
      <xdr:rowOff>-214815</xdr:rowOff>
    </xdr:from>
    <xdr:ext cx="164815" cy="164815"/>
    <xdr:pic>
      <xdr:nvPicPr>
        <xdr:cNvPr id="19" name="Graph 101.png" descr="Graph 101.png">
          <a:extLst>
            <a:ext uri="{FF2B5EF4-FFF2-40B4-BE49-F238E27FC236}">
              <a16:creationId xmlns:a16="http://schemas.microsoft.com/office/drawing/2014/main" id="{00000000-0008-0000-0000-000013000000}"/>
            </a:ext>
          </a:extLst>
        </xdr:cNvPr>
        <xdr:cNvPicPr>
          <a:picLocks noChangeAspect="1"/>
        </xdr:cNvPicPr>
      </xdr:nvPicPr>
      <xdr:blipFill>
        <a:blip xmlns:r="http://schemas.openxmlformats.org/officeDocument/2006/relationships" r:embed="rId4"/>
        <a:stretch>
          <a:fillRect/>
        </a:stretch>
      </xdr:blipFill>
      <xdr:spPr>
        <a:xfrm>
          <a:off x="0" y="0"/>
          <a:ext cx="164815" cy="164815"/>
        </a:xfrm>
        <a:prstGeom prst="rect">
          <a:avLst/>
        </a:prstGeom>
      </xdr:spPr>
    </xdr:pic>
    <xdr:clientData/>
  </xdr:oneCellAnchor>
  <xdr:oneCellAnchor>
    <xdr:from>
      <xdr:col>7</xdr:col>
      <xdr:colOff>0</xdr:colOff>
      <xdr:row>20</xdr:row>
      <xdr:rowOff>-253476</xdr:rowOff>
    </xdr:from>
    <xdr:ext cx="188942" cy="203476"/>
    <xdr:pic>
      <xdr:nvPicPr>
        <xdr:cNvPr id="20" name="Image_28.png" descr="Image_28.png">
          <a:extLst>
            <a:ext uri="{FF2B5EF4-FFF2-40B4-BE49-F238E27FC236}">
              <a16:creationId xmlns:a16="http://schemas.microsoft.com/office/drawing/2014/main" id="{00000000-0008-0000-0000-000014000000}"/>
            </a:ext>
          </a:extLst>
        </xdr:cNvPr>
        <xdr:cNvPicPr>
          <a:picLocks noChangeAspect="1"/>
        </xdr:cNvPicPr>
      </xdr:nvPicPr>
      <xdr:blipFill>
        <a:blip xmlns:r="http://schemas.openxmlformats.org/officeDocument/2006/relationships" r:embed="rId2"/>
        <a:stretch>
          <a:fillRect/>
        </a:stretch>
      </xdr:blipFill>
      <xdr:spPr>
        <a:xfrm>
          <a:off x="0" y="0"/>
          <a:ext cx="188942" cy="203476"/>
        </a:xfrm>
        <a:prstGeom prst="rect">
          <a:avLst/>
        </a:prstGeom>
      </xdr:spPr>
    </xdr:pic>
    <xdr:clientData/>
  </xdr:oneCellAnchor>
  <xdr:oneCellAnchor>
    <xdr:from>
      <xdr:col>7</xdr:col>
      <xdr:colOff>0</xdr:colOff>
      <xdr:row>21</xdr:row>
      <xdr:rowOff>-253476</xdr:rowOff>
    </xdr:from>
    <xdr:ext cx="203476" cy="203476"/>
    <xdr:pic>
      <xdr:nvPicPr>
        <xdr:cNvPr id="21" name="Image_32.png" descr="Image_32.png">
          <a:extLst>
            <a:ext uri="{FF2B5EF4-FFF2-40B4-BE49-F238E27FC236}">
              <a16:creationId xmlns:a16="http://schemas.microsoft.com/office/drawing/2014/main" id="{00000000-0008-0000-0000-000015000000}"/>
            </a:ext>
          </a:extLst>
        </xdr:cNvPr>
        <xdr:cNvPicPr>
          <a:picLocks noChangeAspect="1"/>
        </xdr:cNvPicPr>
      </xdr:nvPicPr>
      <xdr:blipFill>
        <a:blip xmlns:r="http://schemas.openxmlformats.org/officeDocument/2006/relationships" r:embed="rId3"/>
        <a:stretch>
          <a:fillRect/>
        </a:stretch>
      </xdr:blipFill>
      <xdr:spPr>
        <a:xfrm>
          <a:off x="0" y="0"/>
          <a:ext cx="203476" cy="203476"/>
        </a:xfrm>
        <a:prstGeom prst="rect">
          <a:avLst/>
        </a:prstGeom>
      </xdr:spPr>
    </xdr:pic>
    <xdr:clientData/>
  </xdr:oneCellAnchor>
  <xdr:oneCellAnchor>
    <xdr:from>
      <xdr:col>7</xdr:col>
      <xdr:colOff>0</xdr:colOff>
      <xdr:row>22</xdr:row>
      <xdr:rowOff>-253476</xdr:rowOff>
    </xdr:from>
    <xdr:ext cx="203476" cy="203476"/>
    <xdr:pic>
      <xdr:nvPicPr>
        <xdr:cNvPr id="22" name="Image_32.png" descr="Image_32.png">
          <a:extLst>
            <a:ext uri="{FF2B5EF4-FFF2-40B4-BE49-F238E27FC236}">
              <a16:creationId xmlns:a16="http://schemas.microsoft.com/office/drawing/2014/main" id="{00000000-0008-0000-0000-000016000000}"/>
            </a:ext>
          </a:extLst>
        </xdr:cNvPr>
        <xdr:cNvPicPr>
          <a:picLocks noChangeAspect="1"/>
        </xdr:cNvPicPr>
      </xdr:nvPicPr>
      <xdr:blipFill>
        <a:blip xmlns:r="http://schemas.openxmlformats.org/officeDocument/2006/relationships" r:embed="rId3"/>
        <a:stretch>
          <a:fillRect/>
        </a:stretch>
      </xdr:blipFill>
      <xdr:spPr>
        <a:xfrm>
          <a:off x="0" y="0"/>
          <a:ext cx="203476" cy="203476"/>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Referentiel%20Indicateurs"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Parametre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ferentiel Indicateurs"/>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rametres"/>
    </sheetNames>
    <sheetDataSet>
      <sheetData sheetId="0"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195"/>
  <sheetViews>
    <sheetView tabSelected="1" workbookViewId="0">
      <pane xSplit="3" ySplit="5" topLeftCell="D6" activePane="bottomRight" state="frozen"/>
      <selection pane="topRight"/>
      <selection pane="bottomLeft"/>
      <selection pane="bottomRight" activeCell="M23" sqref="M23"/>
    </sheetView>
  </sheetViews>
  <sheetFormatPr baseColWidth="10" defaultColWidth="13.7109375" defaultRowHeight="12.75"/>
  <cols>
    <col min="1" max="1" width="6.140625" customWidth="1"/>
    <col min="2" max="2" width="60.85546875" customWidth="1"/>
    <col min="3" max="3" width="78.7109375" customWidth="1"/>
    <col min="4" max="4" width="6.7109375" customWidth="1"/>
    <col min="5" max="5" width="19.28515625" customWidth="1"/>
    <col min="6" max="7" width="13.85546875" customWidth="1"/>
    <col min="8" max="8" width="12.42578125" customWidth="1"/>
    <col min="9" max="9" width="13.7109375" customWidth="1"/>
    <col min="10" max="10" width="11.140625" customWidth="1"/>
    <col min="11" max="11" width="11.7109375" customWidth="1"/>
    <col min="12" max="12" width="15.42578125" customWidth="1"/>
  </cols>
  <sheetData>
    <row r="1" spans="1:12" ht="30.75" customHeight="1">
      <c r="A1" s="2"/>
      <c r="B1" s="3"/>
      <c r="C1" s="4"/>
      <c r="D1" s="35"/>
      <c r="E1" s="35"/>
      <c r="F1" s="35"/>
      <c r="G1" s="35"/>
      <c r="H1" s="35"/>
      <c r="I1" s="35"/>
      <c r="J1" s="35"/>
      <c r="K1" s="35"/>
      <c r="L1" s="4"/>
    </row>
    <row r="2" spans="1:12" ht="15.75" customHeight="1">
      <c r="A2" s="2"/>
      <c r="J2" s="36"/>
      <c r="K2" s="36"/>
    </row>
    <row r="3" spans="1:12" ht="15.75" customHeight="1">
      <c r="A3" s="2"/>
      <c r="B3" s="37" t="s">
        <v>68</v>
      </c>
      <c r="C3" s="37" t="s">
        <v>69</v>
      </c>
      <c r="J3" s="6"/>
      <c r="K3" s="6"/>
    </row>
    <row r="4" spans="1:12" ht="15.75" customHeight="1">
      <c r="A4" s="2"/>
      <c r="J4" s="38"/>
      <c r="K4" s="38"/>
    </row>
    <row r="5" spans="1:12" ht="15.75" customHeight="1">
      <c r="A5" s="7"/>
      <c r="B5" s="39" t="s">
        <v>70</v>
      </c>
      <c r="C5" s="39" t="s">
        <v>0</v>
      </c>
      <c r="D5" s="40" t="s">
        <v>71</v>
      </c>
      <c r="E5" s="41" t="s">
        <v>72</v>
      </c>
      <c r="F5" s="42">
        <v>2025</v>
      </c>
      <c r="G5" s="43">
        <v>2024</v>
      </c>
      <c r="H5" s="43">
        <v>2023</v>
      </c>
      <c r="I5" s="41" t="s">
        <v>5</v>
      </c>
      <c r="J5" s="41" t="s">
        <v>73</v>
      </c>
      <c r="K5" s="41" t="s">
        <v>74</v>
      </c>
    </row>
    <row r="6" spans="1:12" ht="15.75" customHeight="1">
      <c r="A6" s="2"/>
      <c r="B6" s="44" t="s">
        <v>75</v>
      </c>
      <c r="C6" s="44" t="s">
        <v>76</v>
      </c>
      <c r="D6" s="44"/>
      <c r="E6" s="44"/>
      <c r="F6" s="44"/>
      <c r="G6" s="44"/>
      <c r="H6" s="44"/>
      <c r="I6" s="44"/>
      <c r="J6" s="44"/>
      <c r="K6" s="44"/>
    </row>
    <row r="7" spans="1:12" ht="15.75" customHeight="1">
      <c r="A7" s="2"/>
      <c r="B7" s="56" t="s">
        <v>78</v>
      </c>
      <c r="C7" s="56" t="s">
        <v>77</v>
      </c>
      <c r="D7" s="45"/>
      <c r="E7" s="118" t="s">
        <v>79</v>
      </c>
      <c r="F7" s="47">
        <v>5138.4104430420002</v>
      </c>
      <c r="G7" s="48">
        <v>5874</v>
      </c>
      <c r="H7" s="48">
        <v>4775</v>
      </c>
      <c r="I7" s="48">
        <v>3787</v>
      </c>
      <c r="J7" s="49">
        <v>-0.12522804851174699</v>
      </c>
      <c r="K7" s="49">
        <v>0.35685514735727503</v>
      </c>
    </row>
    <row r="8" spans="1:12" ht="15.75" customHeight="1">
      <c r="A8" s="2"/>
      <c r="B8" s="56" t="s">
        <v>81</v>
      </c>
      <c r="C8" s="56" t="s">
        <v>80</v>
      </c>
      <c r="D8" s="118"/>
      <c r="E8" s="118" t="s">
        <v>82</v>
      </c>
      <c r="F8" s="54">
        <v>5138.4104430420002</v>
      </c>
      <c r="G8" s="51">
        <v>4864.2489999999998</v>
      </c>
      <c r="H8" s="51">
        <v>4586.1499999999996</v>
      </c>
      <c r="I8" s="51">
        <v>3666.5880000000002</v>
      </c>
      <c r="J8" s="49">
        <v>5.6362542921219803E-2</v>
      </c>
      <c r="K8" s="49">
        <v>0.40141473300027197</v>
      </c>
    </row>
    <row r="9" spans="1:12" ht="15.75" customHeight="1">
      <c r="A9" s="2"/>
      <c r="B9" s="52" t="s">
        <v>83</v>
      </c>
      <c r="C9" s="52" t="s">
        <v>84</v>
      </c>
      <c r="D9" s="52"/>
      <c r="E9" s="52"/>
      <c r="F9" s="52"/>
      <c r="G9" s="52"/>
      <c r="H9" s="52"/>
      <c r="I9" s="52"/>
      <c r="J9" s="52"/>
      <c r="K9" s="52"/>
    </row>
    <row r="10" spans="1:12" ht="15.75" customHeight="1">
      <c r="A10" s="2"/>
      <c r="B10" s="53" t="s">
        <v>85</v>
      </c>
      <c r="C10" s="53" t="s">
        <v>86</v>
      </c>
      <c r="D10" s="53"/>
      <c r="E10" s="53"/>
      <c r="F10" s="53"/>
      <c r="G10" s="53"/>
      <c r="H10" s="53"/>
      <c r="I10" s="53"/>
      <c r="J10" s="53"/>
      <c r="K10" s="53"/>
    </row>
    <row r="11" spans="1:12" ht="15.75" customHeight="1">
      <c r="A11" s="2"/>
      <c r="B11" s="44" t="s">
        <v>87</v>
      </c>
      <c r="C11" s="44" t="s">
        <v>88</v>
      </c>
      <c r="D11" s="44"/>
      <c r="E11" s="44"/>
      <c r="F11" s="44"/>
      <c r="G11" s="44"/>
      <c r="H11" s="44"/>
      <c r="I11" s="44"/>
      <c r="J11" s="44"/>
      <c r="K11" s="44"/>
    </row>
    <row r="12" spans="1:12" ht="15.75" customHeight="1">
      <c r="A12" s="2"/>
      <c r="B12" s="56" t="s">
        <v>90</v>
      </c>
      <c r="C12" s="56" t="s">
        <v>89</v>
      </c>
      <c r="D12" s="118" t="s">
        <v>91</v>
      </c>
      <c r="E12" s="118" t="s">
        <v>92</v>
      </c>
      <c r="F12" s="54">
        <v>575903.99124999996</v>
      </c>
      <c r="G12" s="51">
        <v>548880.15852000006</v>
      </c>
      <c r="H12" s="51">
        <v>547384.48869999999</v>
      </c>
      <c r="I12" s="51">
        <v>710567.99535999994</v>
      </c>
      <c r="J12" s="49">
        <v>4.9234486454870101E-2</v>
      </c>
      <c r="K12" s="49">
        <v>-0.18951599986117301</v>
      </c>
      <c r="L12" s="1"/>
    </row>
    <row r="13" spans="1:12" ht="15.75" customHeight="1">
      <c r="A13" s="2"/>
      <c r="B13" s="56" t="s">
        <v>93</v>
      </c>
      <c r="C13" s="56" t="s">
        <v>94</v>
      </c>
      <c r="D13" s="118" t="s">
        <v>91</v>
      </c>
      <c r="E13" s="118" t="s">
        <v>92</v>
      </c>
      <c r="F13" s="54">
        <v>754351.33007000003</v>
      </c>
      <c r="G13" s="51">
        <v>708285.87473000004</v>
      </c>
      <c r="H13" s="51">
        <v>734092.04385999998</v>
      </c>
      <c r="I13" s="51">
        <v>694629.48609999998</v>
      </c>
      <c r="J13" s="49">
        <v>6.5037941576288297E-2</v>
      </c>
      <c r="K13" s="49">
        <v>8.5976546007726501E-2</v>
      </c>
      <c r="L13" s="1"/>
    </row>
    <row r="14" spans="1:12" ht="15.75" customHeight="1">
      <c r="A14" s="2"/>
      <c r="B14" s="56" t="s">
        <v>95</v>
      </c>
      <c r="C14" s="56" t="s">
        <v>96</v>
      </c>
      <c r="D14" s="118" t="s">
        <v>91</v>
      </c>
      <c r="E14" s="118" t="s">
        <v>92</v>
      </c>
      <c r="F14" s="54">
        <v>369277.50868000003</v>
      </c>
      <c r="G14" s="51">
        <v>347422.40675000002</v>
      </c>
      <c r="H14" s="51">
        <v>354141.37744000001</v>
      </c>
      <c r="I14" s="51">
        <v>343207.61854</v>
      </c>
      <c r="J14" s="49">
        <v>6.2906426026017995E-2</v>
      </c>
      <c r="K14" s="49">
        <v>7.5959532165692997E-2</v>
      </c>
      <c r="L14" s="1"/>
    </row>
    <row r="15" spans="1:12" ht="15.75" customHeight="1">
      <c r="A15" s="2"/>
      <c r="B15" s="56" t="s">
        <v>97</v>
      </c>
      <c r="C15" s="61" t="s">
        <v>98</v>
      </c>
      <c r="D15" s="55" t="s">
        <v>91</v>
      </c>
      <c r="E15" s="50" t="s">
        <v>92</v>
      </c>
      <c r="F15" s="47">
        <v>1699532.81362585</v>
      </c>
      <c r="G15" s="48">
        <v>1604588.4470824299</v>
      </c>
      <c r="H15" s="48">
        <v>1635617.90819828</v>
      </c>
      <c r="I15" s="48">
        <v>1748405.0974111401</v>
      </c>
      <c r="J15" s="49">
        <v>5.9170541029417399E-2</v>
      </c>
      <c r="K15" s="49">
        <v>-2.7952494452032399E-2</v>
      </c>
      <c r="L15" s="1"/>
    </row>
    <row r="16" spans="1:12" ht="14.1" customHeight="1">
      <c r="A16" s="2"/>
      <c r="B16" s="56" t="s">
        <v>99</v>
      </c>
      <c r="C16" s="56" t="s">
        <v>100</v>
      </c>
      <c r="D16" s="118" t="s">
        <v>91</v>
      </c>
      <c r="E16" s="118" t="s">
        <v>92</v>
      </c>
      <c r="F16" s="54">
        <v>336212.57852585102</v>
      </c>
      <c r="G16" s="51">
        <v>321606.38268243399</v>
      </c>
      <c r="H16" s="51">
        <v>324918.47969828401</v>
      </c>
      <c r="I16" s="51">
        <v>451819.92099729099</v>
      </c>
      <c r="J16" s="49">
        <v>4.5416374269660303E-2</v>
      </c>
      <c r="K16" s="49">
        <v>-0.25587039680822998</v>
      </c>
      <c r="L16" s="1"/>
    </row>
    <row r="17" spans="1:12" ht="14.1" customHeight="1">
      <c r="A17" s="2"/>
      <c r="B17" s="56" t="s">
        <v>102</v>
      </c>
      <c r="C17" s="56" t="s">
        <v>101</v>
      </c>
      <c r="D17" s="118"/>
      <c r="E17" s="118" t="s">
        <v>92</v>
      </c>
      <c r="F17" s="54">
        <v>73.335999999999999</v>
      </c>
      <c r="G17" s="51">
        <v>100.837</v>
      </c>
      <c r="H17" s="51">
        <v>0</v>
      </c>
      <c r="I17" s="51">
        <v>0</v>
      </c>
      <c r="J17" s="49">
        <v>-0.27272727272727298</v>
      </c>
      <c r="K17" s="50"/>
      <c r="L17" s="1"/>
    </row>
    <row r="18" spans="1:12" ht="14.1" customHeight="1">
      <c r="A18" s="2"/>
      <c r="B18" s="56" t="s">
        <v>104</v>
      </c>
      <c r="C18" s="56" t="s">
        <v>103</v>
      </c>
      <c r="D18" s="118" t="s">
        <v>91</v>
      </c>
      <c r="E18" s="118" t="s">
        <v>92</v>
      </c>
      <c r="F18" s="54">
        <v>1344121.0290999999</v>
      </c>
      <c r="G18" s="51">
        <v>1262404.7774</v>
      </c>
      <c r="H18" s="51">
        <v>1290306.0485</v>
      </c>
      <c r="I18" s="51">
        <v>1267130.1764138499</v>
      </c>
      <c r="J18" s="49">
        <v>6.4730626153284607E-2</v>
      </c>
      <c r="K18" s="49">
        <v>6.07600182832395E-2</v>
      </c>
      <c r="L18" s="1"/>
    </row>
    <row r="19" spans="1:12" ht="14.1" customHeight="1">
      <c r="A19" s="2"/>
      <c r="B19" s="56" t="s">
        <v>106</v>
      </c>
      <c r="C19" s="56" t="s">
        <v>105</v>
      </c>
      <c r="D19" s="118" t="s">
        <v>91</v>
      </c>
      <c r="E19" s="118" t="s">
        <v>92</v>
      </c>
      <c r="F19" s="54">
        <v>19125.87</v>
      </c>
      <c r="G19" s="51">
        <v>20476.45</v>
      </c>
      <c r="H19" s="51">
        <v>20393.38</v>
      </c>
      <c r="I19" s="51">
        <v>29455</v>
      </c>
      <c r="J19" s="49">
        <v>-6.5957722163754007E-2</v>
      </c>
      <c r="K19" s="49">
        <v>-0.35067492785605198</v>
      </c>
      <c r="L19" s="1"/>
    </row>
    <row r="20" spans="1:12" ht="15.75" customHeight="1">
      <c r="A20" s="2"/>
      <c r="B20" s="56" t="s">
        <v>107</v>
      </c>
      <c r="C20" s="56" t="s">
        <v>108</v>
      </c>
      <c r="D20" s="118" t="s">
        <v>109</v>
      </c>
      <c r="E20" s="118" t="s">
        <v>110</v>
      </c>
      <c r="F20" s="54">
        <v>330.75069274141299</v>
      </c>
      <c r="G20" s="51">
        <v>329.873829872285</v>
      </c>
      <c r="H20" s="51">
        <v>356.642915778656</v>
      </c>
      <c r="I20" s="51">
        <v>476.84798439615798</v>
      </c>
      <c r="J20" s="49">
        <v>2.6581765199969899E-3</v>
      </c>
      <c r="K20" s="49">
        <v>-0.30638127125513798</v>
      </c>
      <c r="L20" s="1"/>
    </row>
    <row r="21" spans="1:12" ht="15.75" customHeight="1">
      <c r="A21" s="20"/>
      <c r="B21" s="56" t="s">
        <v>57</v>
      </c>
      <c r="C21" s="56" t="s">
        <v>60</v>
      </c>
      <c r="D21" s="118"/>
      <c r="E21" s="118" t="s">
        <v>111</v>
      </c>
      <c r="F21" s="54">
        <v>116</v>
      </c>
      <c r="G21" s="51">
        <v>88</v>
      </c>
      <c r="H21" s="118" t="s">
        <v>18</v>
      </c>
      <c r="I21" s="118" t="s">
        <v>18</v>
      </c>
      <c r="J21" s="49">
        <v>0.31818181818181801</v>
      </c>
      <c r="K21" s="129"/>
      <c r="L21" s="1"/>
    </row>
    <row r="22" spans="1:12" ht="15.75" customHeight="1">
      <c r="A22" s="2"/>
      <c r="B22" s="56" t="s">
        <v>112</v>
      </c>
      <c r="C22" s="61" t="s">
        <v>113</v>
      </c>
      <c r="D22" s="55" t="s">
        <v>114</v>
      </c>
      <c r="E22" s="50" t="s">
        <v>115</v>
      </c>
      <c r="F22" s="47">
        <v>147969.75922240099</v>
      </c>
      <c r="G22" s="48">
        <v>137536.07125203501</v>
      </c>
      <c r="H22" s="48">
        <v>125793.473057565</v>
      </c>
      <c r="I22" s="48">
        <v>180017.26204900799</v>
      </c>
      <c r="J22" s="49">
        <v>7.5861465834997102E-2</v>
      </c>
      <c r="K22" s="49">
        <v>-0.17802460976149301</v>
      </c>
    </row>
    <row r="23" spans="1:12" ht="15.75" customHeight="1">
      <c r="A23" s="2"/>
      <c r="B23" s="56" t="s">
        <v>116</v>
      </c>
      <c r="C23" s="56" t="s">
        <v>117</v>
      </c>
      <c r="D23" s="118"/>
      <c r="E23" s="118" t="s">
        <v>118</v>
      </c>
      <c r="F23" s="54">
        <v>67060.169452717993</v>
      </c>
      <c r="G23" s="51">
        <v>65047.072669784997</v>
      </c>
      <c r="H23" s="51">
        <v>65254.064613615003</v>
      </c>
      <c r="I23" s="51">
        <v>102816.69722</v>
      </c>
      <c r="J23" s="49">
        <v>3.0948307130631299E-2</v>
      </c>
      <c r="K23" s="49">
        <v>-0.347769659346017</v>
      </c>
    </row>
    <row r="24" spans="1:12" ht="15.75" customHeight="1">
      <c r="A24" s="2"/>
      <c r="B24" s="56" t="s">
        <v>119</v>
      </c>
      <c r="C24" s="56" t="s">
        <v>120</v>
      </c>
      <c r="D24" s="118"/>
      <c r="E24" s="118" t="s">
        <v>118</v>
      </c>
      <c r="F24" s="54">
        <v>15811.626073400001</v>
      </c>
      <c r="G24" s="51">
        <v>14854.19613425</v>
      </c>
      <c r="H24" s="51">
        <v>14978.703816200001</v>
      </c>
      <c r="I24" s="51">
        <v>13474.2467158</v>
      </c>
      <c r="J24" s="49">
        <v>6.4455183605823696E-2</v>
      </c>
      <c r="K24" s="49">
        <v>0.17347013208977199</v>
      </c>
    </row>
    <row r="25" spans="1:12" ht="15.75" customHeight="1">
      <c r="A25" s="2"/>
      <c r="B25" s="56" t="s">
        <v>121</v>
      </c>
      <c r="C25" s="56" t="s">
        <v>122</v>
      </c>
      <c r="D25" s="118"/>
      <c r="E25" s="118" t="s">
        <v>118</v>
      </c>
      <c r="F25" s="54">
        <v>21568.621086899999</v>
      </c>
      <c r="G25" s="51">
        <v>16954.560254</v>
      </c>
      <c r="H25" s="51">
        <v>19519.568340000002</v>
      </c>
      <c r="I25" s="51">
        <v>56809.1181132075</v>
      </c>
      <c r="J25" s="49">
        <v>0.27214276063641502</v>
      </c>
      <c r="K25" s="49">
        <v>-0.62033170372547097</v>
      </c>
    </row>
    <row r="26" spans="1:12" ht="15.75" customHeight="1">
      <c r="A26" s="2"/>
      <c r="B26" s="56" t="s">
        <v>123</v>
      </c>
      <c r="C26" s="56" t="s">
        <v>124</v>
      </c>
      <c r="D26" s="118"/>
      <c r="E26" s="118" t="s">
        <v>118</v>
      </c>
      <c r="F26" s="54">
        <v>8820.88788045</v>
      </c>
      <c r="G26" s="51">
        <v>9237.4162739999992</v>
      </c>
      <c r="H26" s="51">
        <v>9585.0227877500001</v>
      </c>
      <c r="I26" s="51">
        <v>6917.2</v>
      </c>
      <c r="J26" s="49">
        <v>-4.5091439120522998E-2</v>
      </c>
      <c r="K26" s="49">
        <v>0.275210761644885</v>
      </c>
    </row>
    <row r="27" spans="1:12" ht="15.75" customHeight="1">
      <c r="A27" s="2"/>
      <c r="B27" s="56" t="s">
        <v>125</v>
      </c>
      <c r="C27" s="56" t="s">
        <v>126</v>
      </c>
      <c r="D27" s="118"/>
      <c r="E27" s="118" t="s">
        <v>127</v>
      </c>
      <c r="F27" s="54">
        <v>34708.454728933299</v>
      </c>
      <c r="G27" s="51">
        <v>31442.825919999999</v>
      </c>
      <c r="H27" s="51">
        <v>16456.113499999999</v>
      </c>
      <c r="I27" s="51">
        <v>0</v>
      </c>
      <c r="J27" s="49">
        <v>0.103859265615694</v>
      </c>
      <c r="K27" s="50"/>
    </row>
    <row r="28" spans="1:12" ht="15.75" customHeight="1">
      <c r="A28" s="2"/>
      <c r="B28" s="56" t="s">
        <v>128</v>
      </c>
      <c r="C28" s="56" t="s">
        <v>129</v>
      </c>
      <c r="D28" s="50"/>
      <c r="E28" s="118" t="s">
        <v>130</v>
      </c>
      <c r="F28" s="47">
        <v>16744.249065299999</v>
      </c>
      <c r="G28" s="48">
        <v>20102</v>
      </c>
      <c r="H28" s="48">
        <v>19123.22</v>
      </c>
      <c r="I28" s="48">
        <v>38227.22</v>
      </c>
      <c r="J28" s="49">
        <v>-0.167035664844294</v>
      </c>
      <c r="K28" s="49">
        <v>-0.56198098984702505</v>
      </c>
    </row>
    <row r="29" spans="1:12" ht="15.75" customHeight="1">
      <c r="A29" s="2"/>
      <c r="B29" s="56" t="s">
        <v>132</v>
      </c>
      <c r="C29" s="56" t="s">
        <v>131</v>
      </c>
      <c r="D29" s="118"/>
      <c r="E29" s="118" t="s">
        <v>130</v>
      </c>
      <c r="F29" s="57">
        <v>0.11315993993159799</v>
      </c>
      <c r="G29" s="117">
        <v>0.14615802107043699</v>
      </c>
      <c r="H29" s="117">
        <v>0.15202076495056999</v>
      </c>
      <c r="I29" s="117">
        <v>0.21235307972628301</v>
      </c>
      <c r="J29" s="49">
        <v>-0.22576989546770401</v>
      </c>
      <c r="K29" s="49">
        <v>-0.46711420395947201</v>
      </c>
    </row>
    <row r="30" spans="1:12" ht="15.75" customHeight="1">
      <c r="A30" s="2"/>
      <c r="B30" s="56" t="s">
        <v>133</v>
      </c>
      <c r="C30" s="61" t="s">
        <v>134</v>
      </c>
      <c r="D30" s="50" t="s">
        <v>135</v>
      </c>
      <c r="E30" s="50" t="s">
        <v>136</v>
      </c>
      <c r="F30" s="47">
        <v>152480.9540918</v>
      </c>
      <c r="G30" s="48">
        <v>146949.68252910001</v>
      </c>
      <c r="H30" s="48">
        <v>150074.06657550001</v>
      </c>
      <c r="I30" s="48">
        <v>202514.011383529</v>
      </c>
      <c r="J30" s="49">
        <v>3.7640581915545403E-2</v>
      </c>
      <c r="K30" s="49">
        <v>-0.24705973157074301</v>
      </c>
    </row>
    <row r="31" spans="1:12" ht="15.75" customHeight="1">
      <c r="A31" s="2"/>
      <c r="B31" s="56" t="s">
        <v>137</v>
      </c>
      <c r="C31" s="56" t="s">
        <v>138</v>
      </c>
      <c r="D31" s="118"/>
      <c r="E31" s="118" t="s">
        <v>139</v>
      </c>
      <c r="F31" s="54">
        <v>150906.3212147</v>
      </c>
      <c r="G31" s="51">
        <v>146080.1192931</v>
      </c>
      <c r="H31" s="51">
        <v>149137.63811450001</v>
      </c>
      <c r="I31" s="51">
        <v>201142.88113352901</v>
      </c>
      <c r="J31" s="49">
        <v>3.3038047510876897E-2</v>
      </c>
      <c r="K31" s="49">
        <v>-0.24975559480765</v>
      </c>
    </row>
    <row r="32" spans="1:12" ht="15.75" customHeight="1">
      <c r="A32" s="2"/>
      <c r="B32" s="56" t="s">
        <v>140</v>
      </c>
      <c r="C32" s="56" t="s">
        <v>141</v>
      </c>
      <c r="D32" s="50"/>
      <c r="E32" s="118" t="s">
        <v>139</v>
      </c>
      <c r="F32" s="54">
        <v>1574.6328771000001</v>
      </c>
      <c r="G32" s="51">
        <v>869.56323599999996</v>
      </c>
      <c r="H32" s="51">
        <v>936.42846099999997</v>
      </c>
      <c r="I32" s="51">
        <v>1371.1302499999999</v>
      </c>
      <c r="J32" s="49">
        <v>0.81083193482664695</v>
      </c>
      <c r="K32" s="49">
        <v>0.14841961739229401</v>
      </c>
    </row>
    <row r="33" spans="1:12" ht="15.75" customHeight="1">
      <c r="A33" s="2"/>
      <c r="B33" s="56" t="s">
        <v>142</v>
      </c>
      <c r="C33" s="61" t="s">
        <v>143</v>
      </c>
      <c r="D33" s="50" t="s">
        <v>135</v>
      </c>
      <c r="E33" s="50" t="s">
        <v>144</v>
      </c>
      <c r="F33" s="47">
        <v>77485.933707799995</v>
      </c>
      <c r="G33" s="48">
        <v>102451.24152910001</v>
      </c>
      <c r="H33" s="48">
        <v>150074.06657550001</v>
      </c>
      <c r="I33" s="48">
        <v>202514.011383529</v>
      </c>
      <c r="J33" s="49">
        <v>-0.24367989541843599</v>
      </c>
      <c r="K33" s="49">
        <v>-0.617379888046096</v>
      </c>
    </row>
    <row r="34" spans="1:12" ht="15.75" customHeight="1">
      <c r="A34" s="2"/>
      <c r="B34" s="56" t="s">
        <v>145</v>
      </c>
      <c r="C34" s="56" t="s">
        <v>146</v>
      </c>
      <c r="D34" s="118"/>
      <c r="E34" s="118" t="s">
        <v>139</v>
      </c>
      <c r="F34" s="54">
        <v>75911.300830699998</v>
      </c>
      <c r="G34" s="51">
        <v>101581.67829310001</v>
      </c>
      <c r="H34" s="51">
        <v>149137.63811450001</v>
      </c>
      <c r="I34" s="51">
        <v>201142.88113352901</v>
      </c>
      <c r="J34" s="49">
        <v>-0.252706766552248</v>
      </c>
      <c r="K34" s="49">
        <v>-0.62260011190599296</v>
      </c>
    </row>
    <row r="35" spans="1:12" ht="15.75" customHeight="1">
      <c r="A35" s="2"/>
      <c r="B35" s="56" t="s">
        <v>140</v>
      </c>
      <c r="C35" s="56" t="s">
        <v>141</v>
      </c>
      <c r="D35" s="118"/>
      <c r="E35" s="118" t="s">
        <v>139</v>
      </c>
      <c r="F35" s="54">
        <v>1574.6328771000001</v>
      </c>
      <c r="G35" s="51">
        <v>869.56323599999996</v>
      </c>
      <c r="H35" s="51">
        <v>936.42846099999997</v>
      </c>
      <c r="I35" s="51">
        <v>1371.1302499999999</v>
      </c>
      <c r="J35" s="49">
        <v>0.81083193482664695</v>
      </c>
      <c r="K35" s="49">
        <v>0.14841961739229401</v>
      </c>
    </row>
    <row r="36" spans="1:12" ht="15.75" customHeight="1">
      <c r="A36" s="2"/>
      <c r="B36" s="56" t="s">
        <v>148</v>
      </c>
      <c r="C36" s="56" t="s">
        <v>147</v>
      </c>
      <c r="D36" s="118"/>
      <c r="E36" s="118" t="s">
        <v>149</v>
      </c>
      <c r="F36" s="57">
        <v>0.49183205096454102</v>
      </c>
      <c r="G36" s="117">
        <v>0.30281413497567899</v>
      </c>
      <c r="H36" s="117">
        <v>0</v>
      </c>
      <c r="I36" s="117">
        <v>0</v>
      </c>
      <c r="J36" s="49">
        <v>0.62420440183230996</v>
      </c>
      <c r="K36" s="50"/>
    </row>
    <row r="37" spans="1:12" ht="15.75" customHeight="1">
      <c r="A37" s="2"/>
      <c r="B37" s="56" t="s">
        <v>151</v>
      </c>
      <c r="C37" s="56" t="s">
        <v>150</v>
      </c>
      <c r="D37" s="118"/>
      <c r="E37" s="118" t="s">
        <v>149</v>
      </c>
      <c r="F37" s="57">
        <v>0</v>
      </c>
      <c r="G37" s="117">
        <v>0</v>
      </c>
      <c r="H37" s="117">
        <v>0</v>
      </c>
      <c r="I37" s="117">
        <v>0</v>
      </c>
      <c r="J37" s="50"/>
      <c r="K37" s="50"/>
    </row>
    <row r="38" spans="1:12" ht="15.75" customHeight="1">
      <c r="A38" s="2"/>
      <c r="B38" s="56" t="s">
        <v>152</v>
      </c>
      <c r="C38" s="61" t="s">
        <v>153</v>
      </c>
      <c r="D38" s="50"/>
      <c r="E38" s="50" t="s">
        <v>154</v>
      </c>
      <c r="F38" s="47">
        <v>300450.71331420098</v>
      </c>
      <c r="G38" s="48">
        <v>284485.75378113502</v>
      </c>
      <c r="H38" s="48">
        <v>275867.539633065</v>
      </c>
      <c r="I38" s="48">
        <v>382531.27343253599</v>
      </c>
      <c r="J38" s="49">
        <v>5.6118660849879903E-2</v>
      </c>
      <c r="K38" s="49">
        <v>-0.21457215610584801</v>
      </c>
      <c r="L38" s="58"/>
    </row>
    <row r="39" spans="1:12" ht="15.75" customHeight="1">
      <c r="A39" s="2"/>
      <c r="B39" s="56" t="s">
        <v>155</v>
      </c>
      <c r="C39" s="56" t="s">
        <v>156</v>
      </c>
      <c r="D39" s="118" t="s">
        <v>157</v>
      </c>
      <c r="E39" s="118" t="s">
        <v>158</v>
      </c>
      <c r="F39" s="54">
        <v>58.471528626337403</v>
      </c>
      <c r="G39" s="51">
        <v>58.485031046135703</v>
      </c>
      <c r="H39" s="51">
        <v>60.152315042696998</v>
      </c>
      <c r="I39" s="51">
        <v>104.32894926633099</v>
      </c>
      <c r="J39" s="49">
        <v>-2.3086966967066601E-4</v>
      </c>
      <c r="K39" s="49">
        <v>-0.43954646301410299</v>
      </c>
    </row>
    <row r="40" spans="1:12" ht="15.75" customHeight="1">
      <c r="A40" s="2"/>
      <c r="B40" s="56" t="s">
        <v>159</v>
      </c>
      <c r="C40" s="61" t="s">
        <v>160</v>
      </c>
      <c r="D40" s="50"/>
      <c r="E40" s="50" t="s">
        <v>161</v>
      </c>
      <c r="F40" s="47">
        <v>225455.69293020101</v>
      </c>
      <c r="G40" s="48">
        <v>239987.312781135</v>
      </c>
      <c r="H40" s="48">
        <v>275867.539633065</v>
      </c>
      <c r="I40" s="48">
        <v>382531.27343253599</v>
      </c>
      <c r="J40" s="49">
        <v>-6.0551617010631803E-2</v>
      </c>
      <c r="K40" s="49">
        <v>-0.41062153975768201</v>
      </c>
      <c r="L40" s="60"/>
    </row>
    <row r="41" spans="1:12" ht="15.75" customHeight="1">
      <c r="A41" s="2"/>
      <c r="B41" s="56" t="s">
        <v>162</v>
      </c>
      <c r="C41" s="56" t="s">
        <v>163</v>
      </c>
      <c r="D41" s="118"/>
      <c r="E41" s="118" t="s">
        <v>164</v>
      </c>
      <c r="F41" s="54">
        <v>117745.576142618</v>
      </c>
      <c r="G41" s="51">
        <v>138014.74236616801</v>
      </c>
      <c r="H41" s="51">
        <v>164960.72410761501</v>
      </c>
      <c r="I41" s="51">
        <v>242733.080033329</v>
      </c>
      <c r="J41" s="49">
        <v>-0.14686232699528401</v>
      </c>
      <c r="K41" s="49">
        <v>-0.51491747179061598</v>
      </c>
      <c r="L41" s="58"/>
    </row>
    <row r="42" spans="1:12" ht="15.75" customHeight="1">
      <c r="A42" s="2"/>
      <c r="B42" s="56" t="s">
        <v>165</v>
      </c>
      <c r="C42" s="56" t="s">
        <v>166</v>
      </c>
      <c r="D42" s="118"/>
      <c r="E42" s="118" t="s">
        <v>164</v>
      </c>
      <c r="F42" s="54">
        <v>41165.369900683399</v>
      </c>
      <c r="G42" s="51">
        <v>36198.147261816703</v>
      </c>
      <c r="H42" s="51">
        <v>40729.354572999997</v>
      </c>
      <c r="I42" s="51">
        <v>31703.890087607499</v>
      </c>
      <c r="J42" s="49">
        <v>0.13722311815959501</v>
      </c>
      <c r="K42" s="49">
        <v>0.29843277234847099</v>
      </c>
    </row>
    <row r="43" spans="1:12" ht="15.75" customHeight="1">
      <c r="A43" s="2"/>
      <c r="B43" s="56" t="s">
        <v>167</v>
      </c>
      <c r="C43" s="56" t="s">
        <v>168</v>
      </c>
      <c r="D43" s="118"/>
      <c r="E43" s="118" t="s">
        <v>164</v>
      </c>
      <c r="F43" s="54">
        <v>64906.651728899997</v>
      </c>
      <c r="G43" s="51">
        <v>64946.824143799997</v>
      </c>
      <c r="H43" s="51">
        <v>69971.389447449998</v>
      </c>
      <c r="I43" s="51">
        <v>107673.4878556</v>
      </c>
      <c r="J43" s="49">
        <v>-6.1854317635383696E-4</v>
      </c>
      <c r="K43" s="49">
        <v>-0.39719003236947498</v>
      </c>
    </row>
    <row r="44" spans="1:12" ht="15.75" customHeight="1">
      <c r="A44" s="2"/>
      <c r="B44" s="56" t="s">
        <v>169</v>
      </c>
      <c r="C44" s="56" t="s">
        <v>170</v>
      </c>
      <c r="D44" s="118"/>
      <c r="E44" s="118" t="s">
        <v>164</v>
      </c>
      <c r="F44" s="54">
        <v>1638.0951580000001</v>
      </c>
      <c r="G44" s="51">
        <v>827.59900934999996</v>
      </c>
      <c r="H44" s="51">
        <v>206.071505</v>
      </c>
      <c r="I44" s="51">
        <v>420.81545599999998</v>
      </c>
      <c r="J44" s="49">
        <v>0.97933436301061705</v>
      </c>
      <c r="K44" s="49">
        <v>2.89266870939265</v>
      </c>
    </row>
    <row r="45" spans="1:12" ht="46.7" customHeight="1">
      <c r="A45" s="2"/>
      <c r="B45" s="56" t="s">
        <v>172</v>
      </c>
      <c r="C45" s="61" t="s">
        <v>171</v>
      </c>
      <c r="D45" s="50" t="s">
        <v>157</v>
      </c>
      <c r="E45" s="50" t="s">
        <v>158</v>
      </c>
      <c r="F45" s="47">
        <v>43.876544201620597</v>
      </c>
      <c r="G45" s="48">
        <v>49.336971191469601</v>
      </c>
      <c r="H45" s="48">
        <v>60.152315042696998</v>
      </c>
      <c r="I45" s="48">
        <v>104.32894926633099</v>
      </c>
      <c r="J45" s="49">
        <v>-0.110676169573886</v>
      </c>
      <c r="K45" s="49">
        <v>-0.57944037095962198</v>
      </c>
    </row>
    <row r="46" spans="1:12" ht="15.75" customHeight="1">
      <c r="A46" s="2"/>
      <c r="B46" s="56" t="s">
        <v>174</v>
      </c>
      <c r="C46" s="56" t="s">
        <v>173</v>
      </c>
      <c r="D46" s="118"/>
      <c r="E46" s="118" t="s">
        <v>111</v>
      </c>
      <c r="F46" s="54">
        <v>79879.228000000003</v>
      </c>
      <c r="G46" s="51">
        <v>79772.945000000007</v>
      </c>
      <c r="H46" s="51">
        <v>71636</v>
      </c>
      <c r="I46" s="51">
        <v>60563</v>
      </c>
      <c r="J46" s="49">
        <v>1.33231887076497E-3</v>
      </c>
      <c r="K46" s="49">
        <v>0.318944371976289</v>
      </c>
    </row>
    <row r="47" spans="1:12" ht="15.75" customHeight="1">
      <c r="A47" s="2"/>
      <c r="B47" s="56" t="s">
        <v>175</v>
      </c>
      <c r="C47" s="61" t="s">
        <v>176</v>
      </c>
      <c r="D47" s="62" t="s">
        <v>177</v>
      </c>
      <c r="E47" s="63" t="s">
        <v>178</v>
      </c>
      <c r="F47" s="47">
        <v>1425880.35485061</v>
      </c>
      <c r="G47" s="48">
        <v>1390221.23942913</v>
      </c>
      <c r="H47" s="48">
        <v>1196223.207431</v>
      </c>
      <c r="I47" s="48">
        <v>1102660.4703354801</v>
      </c>
      <c r="J47" s="49">
        <v>2.5649957294655398E-2</v>
      </c>
      <c r="K47" s="49">
        <v>0.29312729821246902</v>
      </c>
      <c r="L47" s="60"/>
    </row>
    <row r="48" spans="1:12" ht="15.75" customHeight="1">
      <c r="A48" s="2"/>
      <c r="B48" s="56" t="s">
        <v>179</v>
      </c>
      <c r="C48" s="61" t="s">
        <v>180</v>
      </c>
      <c r="D48" s="62"/>
      <c r="E48" s="63" t="s">
        <v>178</v>
      </c>
      <c r="F48" s="47">
        <v>1144921.10005141</v>
      </c>
      <c r="G48" s="48">
        <v>1116980.73836946</v>
      </c>
      <c r="H48" s="48">
        <v>928880.95599056897</v>
      </c>
      <c r="I48" s="48">
        <v>838571.74676405196</v>
      </c>
      <c r="J48" s="49">
        <v>2.5014183971280201E-2</v>
      </c>
      <c r="K48" s="49">
        <v>0.36532276989956303</v>
      </c>
      <c r="L48" s="60"/>
    </row>
    <row r="49" spans="1:12" ht="15.75" customHeight="1">
      <c r="A49" s="2"/>
      <c r="B49" s="56" t="s">
        <v>181</v>
      </c>
      <c r="C49" s="56" t="s">
        <v>182</v>
      </c>
      <c r="D49" s="118"/>
      <c r="E49" s="118" t="s">
        <v>178</v>
      </c>
      <c r="F49" s="54">
        <v>734388.60477375099</v>
      </c>
      <c r="G49" s="51">
        <v>690086.66525238997</v>
      </c>
      <c r="H49" s="51">
        <v>610059.50800934702</v>
      </c>
      <c r="I49" s="51">
        <v>514683.82811650698</v>
      </c>
      <c r="J49" s="49">
        <v>6.4197646110373999E-2</v>
      </c>
      <c r="K49" s="49">
        <v>0.42687328541341002</v>
      </c>
      <c r="L49" s="60"/>
    </row>
    <row r="50" spans="1:12" ht="15.75" customHeight="1">
      <c r="A50" s="2"/>
      <c r="B50" s="56" t="s">
        <v>183</v>
      </c>
      <c r="C50" s="56" t="s">
        <v>184</v>
      </c>
      <c r="D50" s="118"/>
      <c r="E50" s="118" t="s">
        <v>178</v>
      </c>
      <c r="F50" s="54">
        <v>255362.78370268</v>
      </c>
      <c r="G50" s="51">
        <v>267046.23244258598</v>
      </c>
      <c r="H50" s="51">
        <v>160507.74609235799</v>
      </c>
      <c r="I50" s="51">
        <v>149064.11907723299</v>
      </c>
      <c r="J50" s="49">
        <v>-4.3750659326069599E-2</v>
      </c>
      <c r="K50" s="49">
        <v>0.71310698566146302</v>
      </c>
      <c r="L50" s="60"/>
    </row>
    <row r="51" spans="1:12" ht="15.75" customHeight="1">
      <c r="A51" s="2"/>
      <c r="B51" s="56" t="s">
        <v>185</v>
      </c>
      <c r="C51" s="56" t="s">
        <v>186</v>
      </c>
      <c r="D51" s="118"/>
      <c r="E51" s="118" t="s">
        <v>178</v>
      </c>
      <c r="F51" s="54">
        <v>63788.606270025499</v>
      </c>
      <c r="G51" s="51">
        <v>61311.208226263203</v>
      </c>
      <c r="H51" s="51">
        <v>63392.043693719999</v>
      </c>
      <c r="I51" s="51">
        <v>91716.965557974603</v>
      </c>
      <c r="J51" s="49">
        <v>4.0406935622923801E-2</v>
      </c>
      <c r="K51" s="49">
        <v>-0.304505923392063</v>
      </c>
      <c r="L51" s="58"/>
    </row>
    <row r="52" spans="1:12" ht="15.75" customHeight="1">
      <c r="A52" s="2"/>
      <c r="B52" s="56" t="s">
        <v>187</v>
      </c>
      <c r="C52" s="56" t="s">
        <v>188</v>
      </c>
      <c r="D52" s="118"/>
      <c r="E52" s="118" t="s">
        <v>178</v>
      </c>
      <c r="F52" s="54">
        <v>37837.170954649999</v>
      </c>
      <c r="G52" s="51">
        <v>35717.117714519001</v>
      </c>
      <c r="H52" s="51">
        <v>39933.3291109169</v>
      </c>
      <c r="I52" s="51">
        <v>36978.141206081898</v>
      </c>
      <c r="J52" s="49">
        <v>5.9356783967738698E-2</v>
      </c>
      <c r="K52" s="49">
        <v>2.3230744449285998E-2</v>
      </c>
    </row>
    <row r="53" spans="1:12" ht="15.75" customHeight="1">
      <c r="A53" s="2"/>
      <c r="B53" s="56" t="s">
        <v>189</v>
      </c>
      <c r="C53" s="56" t="s">
        <v>190</v>
      </c>
      <c r="D53" s="118"/>
      <c r="E53" s="118" t="s">
        <v>178</v>
      </c>
      <c r="F53" s="54">
        <v>23516.451065374698</v>
      </c>
      <c r="G53" s="51">
        <v>24578.557972574799</v>
      </c>
      <c r="H53" s="51">
        <v>23321.0663473684</v>
      </c>
      <c r="I53" s="51">
        <v>19047.0779050046</v>
      </c>
      <c r="J53" s="49">
        <v>-4.3212742927604603E-2</v>
      </c>
      <c r="K53" s="49">
        <v>0.23464875728763501</v>
      </c>
    </row>
    <row r="54" spans="1:12" ht="15.75" customHeight="1">
      <c r="A54" s="2"/>
      <c r="B54" s="56" t="s">
        <v>191</v>
      </c>
      <c r="C54" s="56" t="s">
        <v>192</v>
      </c>
      <c r="D54" s="118"/>
      <c r="E54" s="118" t="s">
        <v>178</v>
      </c>
      <c r="F54" s="54">
        <v>18819.584852022901</v>
      </c>
      <c r="G54" s="51">
        <v>14812.3893353194</v>
      </c>
      <c r="H54" s="51">
        <v>11809.534681515701</v>
      </c>
      <c r="I54" s="51">
        <v>19619.5830029401</v>
      </c>
      <c r="J54" s="49">
        <v>0.27052998851093801</v>
      </c>
      <c r="K54" s="49">
        <v>-4.0775492057976703E-2</v>
      </c>
    </row>
    <row r="55" spans="1:12" ht="15.75" customHeight="1">
      <c r="A55" s="2"/>
      <c r="B55" s="56" t="s">
        <v>193</v>
      </c>
      <c r="C55" s="56" t="s">
        <v>194</v>
      </c>
      <c r="D55" s="118"/>
      <c r="E55" s="118" t="s">
        <v>178</v>
      </c>
      <c r="F55" s="54">
        <v>11207.8984329</v>
      </c>
      <c r="G55" s="51">
        <v>23428.567425810001</v>
      </c>
      <c r="H55" s="51">
        <v>19857.728055342799</v>
      </c>
      <c r="I55" s="51">
        <v>7462.0318983098896</v>
      </c>
      <c r="J55" s="49">
        <v>-0.52161400954661596</v>
      </c>
      <c r="K55" s="49">
        <v>0.50199015303573402</v>
      </c>
    </row>
    <row r="56" spans="1:12" ht="15.75" customHeight="1">
      <c r="A56" s="2"/>
      <c r="B56" s="56" t="s">
        <v>195</v>
      </c>
      <c r="C56" s="61" t="s">
        <v>196</v>
      </c>
      <c r="D56" s="50"/>
      <c r="E56" s="50" t="s">
        <v>178</v>
      </c>
      <c r="F56" s="47">
        <v>280959.25479920499</v>
      </c>
      <c r="G56" s="48">
        <v>273240.50105967198</v>
      </c>
      <c r="H56" s="48">
        <v>267342.25144042599</v>
      </c>
      <c r="I56" s="48">
        <v>264088.72357142501</v>
      </c>
      <c r="J56" s="49">
        <v>2.8248937143646E-2</v>
      </c>
      <c r="K56" s="49">
        <v>6.38820582705312E-2</v>
      </c>
    </row>
    <row r="57" spans="1:12" ht="15.75" customHeight="1">
      <c r="A57" s="2"/>
      <c r="B57" s="56" t="s">
        <v>197</v>
      </c>
      <c r="C57" s="56" t="s">
        <v>198</v>
      </c>
      <c r="D57" s="118"/>
      <c r="E57" s="118" t="s">
        <v>178</v>
      </c>
      <c r="F57" s="54">
        <v>18370.5099107846</v>
      </c>
      <c r="G57" s="51">
        <v>17060.9602590916</v>
      </c>
      <c r="H57" s="51">
        <v>10931.9263984156</v>
      </c>
      <c r="I57" s="51">
        <v>11518.1895714251</v>
      </c>
      <c r="J57" s="49">
        <v>7.6757089390390804E-2</v>
      </c>
      <c r="K57" s="49">
        <v>0.59491296760378698</v>
      </c>
    </row>
    <row r="58" spans="1:12" ht="29.1" customHeight="1">
      <c r="A58" s="2"/>
      <c r="B58" s="56" t="s">
        <v>199</v>
      </c>
      <c r="C58" s="56" t="s">
        <v>200</v>
      </c>
      <c r="D58" s="118"/>
      <c r="E58" s="118" t="s">
        <v>178</v>
      </c>
      <c r="F58" s="54">
        <v>152243.36623252</v>
      </c>
      <c r="G58" s="51">
        <v>146321.66214468001</v>
      </c>
      <c r="H58" s="51">
        <v>146552.44638611001</v>
      </c>
      <c r="I58" s="51">
        <v>142712.53400000001</v>
      </c>
      <c r="J58" s="49">
        <v>4.0470453937194298E-2</v>
      </c>
      <c r="K58" s="49">
        <v>6.6783427953987395E-2</v>
      </c>
    </row>
    <row r="59" spans="1:12" ht="15.75" customHeight="1">
      <c r="A59" s="2"/>
      <c r="B59" s="56" t="s">
        <v>201</v>
      </c>
      <c r="C59" s="56" t="s">
        <v>202</v>
      </c>
      <c r="D59" s="118"/>
      <c r="E59" s="118" t="s">
        <v>178</v>
      </c>
      <c r="F59" s="54">
        <v>103857.8786559</v>
      </c>
      <c r="G59" s="51">
        <v>103857.8786559</v>
      </c>
      <c r="H59" s="51">
        <v>103857.8786559</v>
      </c>
      <c r="I59" s="51">
        <v>103858</v>
      </c>
      <c r="J59" s="49">
        <v>0</v>
      </c>
      <c r="K59" s="49">
        <v>-1.16836546053253E-6</v>
      </c>
    </row>
    <row r="60" spans="1:12" ht="15.75" customHeight="1">
      <c r="A60" s="2"/>
      <c r="B60" s="56" t="s">
        <v>203</v>
      </c>
      <c r="C60" s="56" t="s">
        <v>204</v>
      </c>
      <c r="D60" s="118"/>
      <c r="E60" s="118" t="s">
        <v>178</v>
      </c>
      <c r="F60" s="54">
        <v>6487.5</v>
      </c>
      <c r="G60" s="51">
        <v>6000</v>
      </c>
      <c r="H60" s="51">
        <v>6000</v>
      </c>
      <c r="I60" s="51">
        <v>6000</v>
      </c>
      <c r="J60" s="49">
        <v>8.1250000000000003E-2</v>
      </c>
      <c r="K60" s="49">
        <v>8.1250000000000003E-2</v>
      </c>
    </row>
    <row r="61" spans="1:12" ht="15.75" customHeight="1">
      <c r="A61" s="20"/>
      <c r="B61" s="56" t="s">
        <v>175</v>
      </c>
      <c r="C61" s="56" t="s">
        <v>176</v>
      </c>
      <c r="D61" s="118" t="s">
        <v>177</v>
      </c>
      <c r="E61" s="118" t="s">
        <v>178</v>
      </c>
      <c r="F61" s="54">
        <v>1425880.35485061</v>
      </c>
      <c r="G61" s="51">
        <v>1390221.23942913</v>
      </c>
      <c r="H61" s="51">
        <v>1196223.207431</v>
      </c>
      <c r="I61" s="51">
        <v>1102660.4703354801</v>
      </c>
      <c r="J61" s="49">
        <v>2.5649957294655398E-2</v>
      </c>
      <c r="K61" s="49">
        <v>0.29312729821246902</v>
      </c>
    </row>
    <row r="62" spans="1:12" ht="15.75" customHeight="1">
      <c r="A62" s="20"/>
      <c r="B62" s="56" t="s">
        <v>205</v>
      </c>
      <c r="C62" s="64" t="s">
        <v>163</v>
      </c>
      <c r="D62" s="118"/>
      <c r="E62" s="118" t="s">
        <v>178</v>
      </c>
      <c r="F62" s="54">
        <v>708574.82945481001</v>
      </c>
      <c r="G62" s="51">
        <v>816616.91867161402</v>
      </c>
      <c r="H62" s="51">
        <v>822695.47</v>
      </c>
      <c r="I62" s="51">
        <v>804480.22</v>
      </c>
      <c r="J62" s="49">
        <v>-0.132304495224708</v>
      </c>
      <c r="K62" s="49">
        <v>-0.119214106401758</v>
      </c>
    </row>
    <row r="63" spans="1:12" ht="15.75" customHeight="1">
      <c r="A63" s="20"/>
      <c r="B63" s="56" t="s">
        <v>165</v>
      </c>
      <c r="C63" s="64" t="s">
        <v>166</v>
      </c>
      <c r="D63" s="118"/>
      <c r="E63" s="118" t="s">
        <v>178</v>
      </c>
      <c r="F63" s="54">
        <v>172686.659691368</v>
      </c>
      <c r="G63" s="51">
        <v>413254.98693803401</v>
      </c>
      <c r="H63" s="51">
        <v>193692.66</v>
      </c>
      <c r="I63" s="51">
        <v>134246.09</v>
      </c>
      <c r="J63" s="49">
        <v>-0.58213048807742096</v>
      </c>
      <c r="K63" s="49">
        <v>0.28634405435099097</v>
      </c>
    </row>
    <row r="64" spans="1:12" ht="15.75" customHeight="1">
      <c r="A64" s="20"/>
      <c r="B64" s="56" t="s">
        <v>206</v>
      </c>
      <c r="C64" s="64" t="s">
        <v>168</v>
      </c>
      <c r="D64" s="118"/>
      <c r="E64" s="118" t="s">
        <v>178</v>
      </c>
      <c r="F64" s="54">
        <v>479922.60554829601</v>
      </c>
      <c r="G64" s="51">
        <v>724042.58029346704</v>
      </c>
      <c r="H64" s="51">
        <v>706327.79</v>
      </c>
      <c r="I64" s="51">
        <v>528632.97</v>
      </c>
      <c r="J64" s="49">
        <v>-0.33716245617243301</v>
      </c>
      <c r="K64" s="49">
        <v>-9.2144015254485498E-2</v>
      </c>
    </row>
    <row r="65" spans="1:12" ht="15.75" customHeight="1">
      <c r="A65" s="20"/>
      <c r="B65" s="56" t="s">
        <v>207</v>
      </c>
      <c r="C65" s="64" t="s">
        <v>170</v>
      </c>
      <c r="D65" s="118"/>
      <c r="E65" s="118" t="s">
        <v>178</v>
      </c>
      <c r="F65" s="54">
        <v>64696.260156135999</v>
      </c>
      <c r="G65" s="51">
        <v>74733.849614713006</v>
      </c>
      <c r="H65" s="51">
        <v>40876.5</v>
      </c>
      <c r="I65" s="51">
        <v>24621.27</v>
      </c>
      <c r="J65" s="49">
        <v>-0.13431115231351501</v>
      </c>
      <c r="K65" s="49">
        <v>1.62765731240249</v>
      </c>
    </row>
    <row r="66" spans="1:12" ht="15.75" customHeight="1">
      <c r="A66" s="20"/>
      <c r="B66" s="56" t="s">
        <v>209</v>
      </c>
      <c r="C66" s="56" t="s">
        <v>208</v>
      </c>
      <c r="D66" s="118"/>
      <c r="E66" s="118" t="s">
        <v>210</v>
      </c>
      <c r="F66" s="57">
        <v>0.27500000000000002</v>
      </c>
      <c r="G66" s="117">
        <v>0.28399999999999997</v>
      </c>
      <c r="H66" s="117">
        <v>0.28699999999999998</v>
      </c>
      <c r="I66" s="118" t="s">
        <v>18</v>
      </c>
      <c r="J66" s="49">
        <v>-3.1690140845070297E-2</v>
      </c>
      <c r="K66" s="129"/>
    </row>
    <row r="67" spans="1:12" ht="15.75" customHeight="1">
      <c r="A67" s="20"/>
      <c r="B67" s="56" t="s">
        <v>35</v>
      </c>
      <c r="C67" s="56" t="s">
        <v>34</v>
      </c>
      <c r="D67" s="118"/>
      <c r="E67" s="118" t="s">
        <v>111</v>
      </c>
      <c r="F67" s="54">
        <v>49</v>
      </c>
      <c r="G67" s="118" t="s">
        <v>18</v>
      </c>
      <c r="H67" s="118" t="s">
        <v>18</v>
      </c>
      <c r="I67" s="118" t="s">
        <v>18</v>
      </c>
      <c r="J67" s="129"/>
      <c r="K67" s="129"/>
      <c r="L67" s="1"/>
    </row>
    <row r="68" spans="1:12" ht="15.75" customHeight="1">
      <c r="A68" s="20"/>
      <c r="B68" s="56" t="s">
        <v>211</v>
      </c>
      <c r="C68" s="61" t="s">
        <v>212</v>
      </c>
      <c r="D68" s="50" t="s">
        <v>157</v>
      </c>
      <c r="E68" s="50" t="s">
        <v>158</v>
      </c>
      <c r="F68" s="47">
        <v>277.49444515111003</v>
      </c>
      <c r="G68" s="48">
        <v>285.80388039944802</v>
      </c>
      <c r="H68" s="48">
        <v>260.83386008547399</v>
      </c>
      <c r="I68" s="48">
        <v>300.73203488787902</v>
      </c>
      <c r="J68" s="49">
        <v>-2.9073906332987801E-2</v>
      </c>
      <c r="K68" s="49">
        <v>-7.7270084463840399E-2</v>
      </c>
    </row>
    <row r="69" spans="1:12" ht="15.75" customHeight="1">
      <c r="A69" s="20"/>
      <c r="B69" s="56" t="s">
        <v>213</v>
      </c>
      <c r="C69" s="61" t="s">
        <v>214</v>
      </c>
      <c r="D69" s="50" t="s">
        <v>157</v>
      </c>
      <c r="E69" s="50" t="s">
        <v>158</v>
      </c>
      <c r="F69" s="47">
        <v>321.37098935273099</v>
      </c>
      <c r="G69" s="48">
        <v>335.14085159091701</v>
      </c>
      <c r="H69" s="48">
        <v>320.986175128171</v>
      </c>
      <c r="I69" s="48">
        <v>405.06098415421002</v>
      </c>
      <c r="J69" s="49">
        <v>-4.1086791338090699E-2</v>
      </c>
      <c r="K69" s="49">
        <v>-0.20661085139124999</v>
      </c>
      <c r="L69" s="1"/>
    </row>
    <row r="70" spans="1:12" ht="15.75" customHeight="1">
      <c r="A70" s="20"/>
      <c r="B70" s="56" t="s">
        <v>216</v>
      </c>
      <c r="C70" s="61" t="s">
        <v>215</v>
      </c>
      <c r="D70" s="50" t="s">
        <v>177</v>
      </c>
      <c r="E70" s="50" t="s">
        <v>217</v>
      </c>
      <c r="F70" s="47">
        <v>1726331.0681648101</v>
      </c>
      <c r="G70" s="48">
        <v>1674706.9932102701</v>
      </c>
      <c r="H70" s="48">
        <v>1472090.7470640601</v>
      </c>
      <c r="I70" s="48">
        <v>1485191.7437680101</v>
      </c>
      <c r="J70" s="49">
        <v>3.08257355846954E-2</v>
      </c>
      <c r="K70" s="49">
        <v>0.16236241913452701</v>
      </c>
    </row>
    <row r="71" spans="1:12" ht="15.75" customHeight="1">
      <c r="A71" s="20"/>
      <c r="B71" s="56" t="s">
        <v>219</v>
      </c>
      <c r="C71" s="61" t="s">
        <v>218</v>
      </c>
      <c r="D71" s="50" t="s">
        <v>177</v>
      </c>
      <c r="E71" s="50" t="s">
        <v>220</v>
      </c>
      <c r="F71" s="47">
        <v>1651336.0477808099</v>
      </c>
      <c r="G71" s="48">
        <v>1630208.55221027</v>
      </c>
      <c r="H71" s="48">
        <v>1472090.7470640601</v>
      </c>
      <c r="I71" s="48">
        <v>1485191.7437680101</v>
      </c>
      <c r="J71" s="49">
        <v>1.29599955428371E-2</v>
      </c>
      <c r="K71" s="49">
        <v>0.11186724186284699</v>
      </c>
      <c r="L71" s="65"/>
    </row>
    <row r="72" spans="1:12" ht="15.75" customHeight="1">
      <c r="A72" s="20"/>
      <c r="B72" s="56" t="s">
        <v>205</v>
      </c>
      <c r="C72" s="66" t="s">
        <v>163</v>
      </c>
      <c r="D72" s="118"/>
      <c r="E72" s="118" t="s">
        <v>220</v>
      </c>
      <c r="F72" s="54">
        <v>826320.40559742798</v>
      </c>
      <c r="G72" s="51">
        <v>842368.00310519303</v>
      </c>
      <c r="H72" s="51">
        <v>820239.81030402996</v>
      </c>
      <c r="I72" s="51">
        <v>887436.75445957901</v>
      </c>
      <c r="J72" s="49">
        <v>-1.9050578189828301E-2</v>
      </c>
      <c r="K72" s="49">
        <v>-6.8868399415538004E-2</v>
      </c>
    </row>
    <row r="73" spans="1:12" ht="15.75" customHeight="1">
      <c r="A73" s="20"/>
      <c r="B73" s="56" t="s">
        <v>165</v>
      </c>
      <c r="C73" s="66" t="s">
        <v>166</v>
      </c>
      <c r="D73" s="118"/>
      <c r="E73" s="118" t="s">
        <v>220</v>
      </c>
      <c r="F73" s="54">
        <v>213852.029592051</v>
      </c>
      <c r="G73" s="51">
        <v>286605.52799793199</v>
      </c>
      <c r="H73" s="51">
        <v>170650.400311732</v>
      </c>
      <c r="I73" s="51">
        <v>123826.78384676699</v>
      </c>
      <c r="J73" s="49">
        <v>-0.25384541224342999</v>
      </c>
      <c r="K73" s="49">
        <v>0.72702563168149703</v>
      </c>
    </row>
    <row r="74" spans="1:12" ht="15.75" customHeight="1">
      <c r="A74" s="20"/>
      <c r="B74" s="56" t="s">
        <v>206</v>
      </c>
      <c r="C74" s="66" t="s">
        <v>168</v>
      </c>
      <c r="D74" s="118"/>
      <c r="E74" s="118" t="s">
        <v>220</v>
      </c>
      <c r="F74" s="54">
        <v>544829.25727719604</v>
      </c>
      <c r="G74" s="51">
        <v>458964.94508524</v>
      </c>
      <c r="H74" s="51">
        <v>455849.28179545299</v>
      </c>
      <c r="I74" s="51">
        <v>453426.160545488</v>
      </c>
      <c r="J74" s="49">
        <v>0.18708250621626299</v>
      </c>
      <c r="K74" s="49">
        <v>0.201583200717283</v>
      </c>
    </row>
    <row r="75" spans="1:12" ht="15.75" customHeight="1">
      <c r="A75" s="20"/>
      <c r="B75" s="56" t="s">
        <v>207</v>
      </c>
      <c r="C75" s="66" t="s">
        <v>170</v>
      </c>
      <c r="D75" s="118"/>
      <c r="E75" s="118" t="s">
        <v>220</v>
      </c>
      <c r="F75" s="54">
        <v>66334.355314136003</v>
      </c>
      <c r="G75" s="51">
        <v>42270.076021904097</v>
      </c>
      <c r="H75" s="51">
        <v>25351.2546528448</v>
      </c>
      <c r="I75" s="51">
        <v>20502.0449161816</v>
      </c>
      <c r="J75" s="49">
        <v>0.56929822600181601</v>
      </c>
      <c r="K75" s="49">
        <v>2.2354994628745799</v>
      </c>
    </row>
    <row r="76" spans="1:12" ht="15.75" customHeight="1">
      <c r="A76" s="20"/>
      <c r="B76" s="44" t="s">
        <v>221</v>
      </c>
      <c r="C76" s="44" t="s">
        <v>222</v>
      </c>
      <c r="D76" s="44"/>
      <c r="E76" s="44"/>
      <c r="F76" s="44"/>
      <c r="G76" s="44"/>
      <c r="H76" s="44"/>
      <c r="I76" s="44"/>
      <c r="J76" s="44"/>
      <c r="K76" s="44"/>
    </row>
    <row r="77" spans="1:12" ht="15.75" customHeight="1">
      <c r="A77" s="20"/>
      <c r="B77" s="56" t="s">
        <v>224</v>
      </c>
      <c r="C77" s="56" t="s">
        <v>223</v>
      </c>
      <c r="D77" s="118"/>
      <c r="E77" s="118" t="s">
        <v>225</v>
      </c>
      <c r="F77" s="130">
        <v>-0.20661085139124999</v>
      </c>
      <c r="G77" s="117">
        <v>-9.5417371240568594E-2</v>
      </c>
      <c r="H77" s="117">
        <v>-0.14954563793202799</v>
      </c>
      <c r="I77" s="118" t="s">
        <v>18</v>
      </c>
      <c r="J77" s="49">
        <v>1.1653379117974001</v>
      </c>
      <c r="K77" s="129"/>
    </row>
    <row r="78" spans="1:12" ht="15.75" customHeight="1">
      <c r="A78" s="20"/>
      <c r="B78" s="56" t="s">
        <v>227</v>
      </c>
      <c r="C78" s="56" t="s">
        <v>226</v>
      </c>
      <c r="D78" s="118" t="s">
        <v>228</v>
      </c>
      <c r="E78" s="118" t="s">
        <v>225</v>
      </c>
      <c r="F78" s="57">
        <v>-0.64636673237402398</v>
      </c>
      <c r="G78" s="117">
        <v>-0.62357349905622494</v>
      </c>
      <c r="H78" s="117">
        <v>-0.56729440625577199</v>
      </c>
      <c r="I78" s="117">
        <v>-0.39998949489843599</v>
      </c>
      <c r="J78" s="49">
        <v>3.6552601020242999E-2</v>
      </c>
      <c r="K78" s="49">
        <v>0.61595927047570898</v>
      </c>
    </row>
    <row r="79" spans="1:12" ht="15.75" customHeight="1">
      <c r="A79" s="20"/>
      <c r="B79" s="56" t="s">
        <v>32</v>
      </c>
      <c r="C79" s="61" t="s">
        <v>31</v>
      </c>
      <c r="D79" s="50"/>
      <c r="E79" s="50" t="s">
        <v>225</v>
      </c>
      <c r="F79" s="67">
        <v>-0.41062153975768201</v>
      </c>
      <c r="G79" s="49">
        <v>-0.39581871912178901</v>
      </c>
      <c r="H79" s="49">
        <v>-0.26901450149850697</v>
      </c>
      <c r="I79" s="50" t="s">
        <v>18</v>
      </c>
      <c r="J79" s="49">
        <v>3.73979802388738E-2</v>
      </c>
      <c r="K79" s="129"/>
    </row>
    <row r="80" spans="1:12" ht="15.75" customHeight="1">
      <c r="A80" s="20"/>
      <c r="B80" s="56" t="s">
        <v>230</v>
      </c>
      <c r="C80" s="61" t="s">
        <v>229</v>
      </c>
      <c r="D80" s="50" t="s">
        <v>228</v>
      </c>
      <c r="E80" s="50" t="s">
        <v>225</v>
      </c>
      <c r="F80" s="67">
        <v>0.111867241862845</v>
      </c>
      <c r="G80" s="49">
        <v>0.17664593057734701</v>
      </c>
      <c r="H80" s="49">
        <v>7.2395473346816994E-2</v>
      </c>
      <c r="I80" s="50" t="s">
        <v>18</v>
      </c>
      <c r="J80" s="49">
        <v>-0.36671486573611001</v>
      </c>
      <c r="K80" s="129"/>
    </row>
    <row r="81" spans="1:11" ht="15.75" customHeight="1">
      <c r="A81" s="20"/>
      <c r="B81" s="44" t="s">
        <v>231</v>
      </c>
      <c r="C81" s="44" t="s">
        <v>232</v>
      </c>
      <c r="D81" s="44"/>
      <c r="E81" s="44"/>
      <c r="F81" s="44"/>
      <c r="G81" s="44"/>
      <c r="H81" s="44"/>
      <c r="I81" s="44"/>
      <c r="J81" s="44"/>
      <c r="K81" s="44"/>
    </row>
    <row r="82" spans="1:11" ht="15.75" customHeight="1">
      <c r="A82" s="20"/>
      <c r="B82" s="56" t="s">
        <v>233</v>
      </c>
      <c r="C82" s="56" t="s">
        <v>234</v>
      </c>
      <c r="D82" s="118"/>
      <c r="E82" s="118" t="s">
        <v>235</v>
      </c>
      <c r="F82" s="54">
        <v>165000</v>
      </c>
      <c r="G82" s="68">
        <v>141000</v>
      </c>
      <c r="H82" s="63" t="s">
        <v>18</v>
      </c>
      <c r="I82" s="118" t="s">
        <v>18</v>
      </c>
      <c r="J82" s="49">
        <v>0.170212765957447</v>
      </c>
      <c r="K82" s="129"/>
    </row>
    <row r="83" spans="1:11" ht="15.75" customHeight="1">
      <c r="A83" s="20"/>
      <c r="B83" s="44" t="s">
        <v>236</v>
      </c>
      <c r="C83" s="44" t="s">
        <v>237</v>
      </c>
      <c r="D83" s="44"/>
      <c r="E83" s="44"/>
      <c r="F83" s="44"/>
      <c r="G83" s="44"/>
      <c r="H83" s="44"/>
      <c r="I83" s="44"/>
      <c r="J83" s="44"/>
      <c r="K83" s="44"/>
    </row>
    <row r="84" spans="1:11" ht="15.75" customHeight="1">
      <c r="A84" s="20"/>
      <c r="B84" s="56" t="s">
        <v>238</v>
      </c>
      <c r="C84" s="61" t="s">
        <v>239</v>
      </c>
      <c r="D84" s="50"/>
      <c r="E84" s="50" t="s">
        <v>240</v>
      </c>
      <c r="F84" s="47">
        <v>0</v>
      </c>
      <c r="G84" s="48">
        <v>0</v>
      </c>
      <c r="H84" s="48">
        <v>0</v>
      </c>
      <c r="I84" s="48">
        <v>0</v>
      </c>
      <c r="J84" s="50"/>
      <c r="K84" s="50"/>
    </row>
    <row r="85" spans="1:11" ht="15.75" customHeight="1">
      <c r="A85" s="20"/>
      <c r="B85" s="56" t="s">
        <v>241</v>
      </c>
      <c r="C85" s="56" t="s">
        <v>242</v>
      </c>
      <c r="D85" s="118"/>
      <c r="E85" s="118" t="s">
        <v>243</v>
      </c>
      <c r="F85" s="54">
        <v>0</v>
      </c>
      <c r="G85" s="51">
        <v>0</v>
      </c>
      <c r="H85" s="51">
        <v>0</v>
      </c>
      <c r="I85" s="51">
        <v>0</v>
      </c>
      <c r="J85" s="50"/>
      <c r="K85" s="50"/>
    </row>
    <row r="86" spans="1:11" ht="15.75" customHeight="1">
      <c r="A86" s="20"/>
      <c r="B86" s="56" t="s">
        <v>244</v>
      </c>
      <c r="C86" s="56" t="s">
        <v>245</v>
      </c>
      <c r="D86" s="118"/>
      <c r="E86" s="118" t="s">
        <v>246</v>
      </c>
      <c r="F86" s="54">
        <v>0</v>
      </c>
      <c r="G86" s="51">
        <v>0</v>
      </c>
      <c r="H86" s="51">
        <v>0</v>
      </c>
      <c r="I86" s="51">
        <v>0</v>
      </c>
      <c r="J86" s="50"/>
      <c r="K86" s="50"/>
    </row>
    <row r="87" spans="1:11" ht="15.75" customHeight="1">
      <c r="A87" s="20"/>
      <c r="B87" s="56" t="s">
        <v>247</v>
      </c>
      <c r="C87" s="56" t="s">
        <v>248</v>
      </c>
      <c r="D87" s="118"/>
      <c r="E87" s="118" t="s">
        <v>249</v>
      </c>
      <c r="F87" s="54">
        <v>0</v>
      </c>
      <c r="G87" s="51">
        <v>0</v>
      </c>
      <c r="H87" s="51">
        <v>0</v>
      </c>
      <c r="I87" s="51">
        <v>0</v>
      </c>
      <c r="J87" s="50"/>
      <c r="K87" s="50"/>
    </row>
    <row r="88" spans="1:11" ht="15.75" customHeight="1">
      <c r="A88" s="20"/>
      <c r="B88" s="56" t="s">
        <v>250</v>
      </c>
      <c r="C88" s="56" t="s">
        <v>251</v>
      </c>
      <c r="D88" s="118"/>
      <c r="E88" s="118" t="s">
        <v>252</v>
      </c>
      <c r="F88" s="54">
        <v>0</v>
      </c>
      <c r="G88" s="51">
        <v>0</v>
      </c>
      <c r="H88" s="51">
        <v>0</v>
      </c>
      <c r="I88" s="51">
        <v>0</v>
      </c>
      <c r="J88" s="50"/>
      <c r="K88" s="50"/>
    </row>
    <row r="89" spans="1:11" ht="15.75" customHeight="1">
      <c r="A89" s="20"/>
      <c r="B89" s="56" t="s">
        <v>254</v>
      </c>
      <c r="C89" s="56" t="s">
        <v>253</v>
      </c>
      <c r="D89" s="118"/>
      <c r="E89" s="118" t="s">
        <v>255</v>
      </c>
      <c r="F89" s="69">
        <v>0</v>
      </c>
      <c r="G89" s="70">
        <v>0</v>
      </c>
      <c r="H89" s="70">
        <v>0</v>
      </c>
      <c r="I89" s="70">
        <v>0</v>
      </c>
      <c r="J89" s="50"/>
      <c r="K89" s="50"/>
    </row>
    <row r="90" spans="1:11" ht="15.75" customHeight="1">
      <c r="A90" s="20"/>
      <c r="B90" s="56" t="s">
        <v>257</v>
      </c>
      <c r="C90" s="56" t="s">
        <v>256</v>
      </c>
      <c r="D90" s="118"/>
      <c r="E90" s="118" t="s">
        <v>255</v>
      </c>
      <c r="F90" s="69">
        <v>0</v>
      </c>
      <c r="G90" s="70">
        <v>0</v>
      </c>
      <c r="H90" s="70">
        <v>0</v>
      </c>
      <c r="I90" s="70">
        <v>0</v>
      </c>
      <c r="J90" s="50"/>
      <c r="K90" s="50"/>
    </row>
    <row r="91" spans="1:11" ht="15.75" customHeight="1">
      <c r="A91" s="20"/>
      <c r="B91" s="56" t="s">
        <v>259</v>
      </c>
      <c r="C91" s="56" t="s">
        <v>258</v>
      </c>
      <c r="D91" s="118"/>
      <c r="E91" s="118" t="s">
        <v>260</v>
      </c>
      <c r="F91" s="69">
        <v>0</v>
      </c>
      <c r="G91" s="70">
        <v>0</v>
      </c>
      <c r="H91" s="70">
        <v>0</v>
      </c>
      <c r="I91" s="70">
        <v>0</v>
      </c>
      <c r="J91" s="50"/>
      <c r="K91" s="50"/>
    </row>
    <row r="92" spans="1:11" ht="15.75" customHeight="1">
      <c r="A92" s="20"/>
      <c r="B92" s="56" t="s">
        <v>262</v>
      </c>
      <c r="C92" s="56" t="s">
        <v>261</v>
      </c>
      <c r="D92" s="118"/>
      <c r="E92" s="118" t="s">
        <v>263</v>
      </c>
      <c r="F92" s="69">
        <v>0</v>
      </c>
      <c r="G92" s="70">
        <v>0</v>
      </c>
      <c r="H92" s="70">
        <v>0</v>
      </c>
      <c r="I92" s="70">
        <v>0</v>
      </c>
      <c r="J92" s="50"/>
      <c r="K92" s="50"/>
    </row>
    <row r="93" spans="1:11" ht="15.75" customHeight="1">
      <c r="A93" s="20"/>
      <c r="B93" s="56" t="s">
        <v>264</v>
      </c>
      <c r="C93" s="56" t="s">
        <v>265</v>
      </c>
      <c r="D93" s="118"/>
      <c r="E93" s="118" t="s">
        <v>266</v>
      </c>
      <c r="F93" s="54">
        <v>0</v>
      </c>
      <c r="G93" s="51">
        <v>0</v>
      </c>
      <c r="H93" s="51">
        <v>0</v>
      </c>
      <c r="I93" s="51">
        <v>0</v>
      </c>
      <c r="J93" s="50"/>
      <c r="K93" s="50"/>
    </row>
    <row r="94" spans="1:11" ht="15.75" customHeight="1">
      <c r="A94" s="20"/>
      <c r="B94" s="44" t="s">
        <v>267</v>
      </c>
      <c r="C94" s="44" t="s">
        <v>268</v>
      </c>
      <c r="D94" s="44"/>
      <c r="E94" s="44"/>
      <c r="F94" s="44"/>
      <c r="G94" s="44"/>
      <c r="H94" s="44"/>
      <c r="I94" s="44"/>
      <c r="J94" s="44"/>
      <c r="K94" s="44"/>
    </row>
    <row r="95" spans="1:11" ht="15.75" customHeight="1">
      <c r="A95" s="20"/>
      <c r="B95" s="56" t="s">
        <v>269</v>
      </c>
      <c r="C95" s="56" t="s">
        <v>270</v>
      </c>
      <c r="D95" s="118"/>
      <c r="E95" s="118" t="s">
        <v>271</v>
      </c>
      <c r="F95" s="71">
        <v>0</v>
      </c>
      <c r="G95" s="68">
        <v>0</v>
      </c>
      <c r="H95" s="63" t="s">
        <v>18</v>
      </c>
      <c r="I95" s="63" t="s">
        <v>18</v>
      </c>
      <c r="J95" s="50"/>
      <c r="K95" s="50" t="s">
        <v>18</v>
      </c>
    </row>
    <row r="96" spans="1:11" ht="15.75" customHeight="1">
      <c r="A96" s="20"/>
      <c r="B96" s="56" t="s">
        <v>272</v>
      </c>
      <c r="C96" s="56" t="s">
        <v>273</v>
      </c>
      <c r="D96" s="118"/>
      <c r="E96" s="118" t="s">
        <v>271</v>
      </c>
      <c r="F96" s="71">
        <v>0</v>
      </c>
      <c r="G96" s="68">
        <v>0</v>
      </c>
      <c r="H96" s="63" t="s">
        <v>18</v>
      </c>
      <c r="I96" s="63" t="s">
        <v>18</v>
      </c>
      <c r="J96" s="50"/>
      <c r="K96" s="50" t="s">
        <v>18</v>
      </c>
    </row>
    <row r="97" spans="1:12" ht="15.75" customHeight="1">
      <c r="A97" s="20"/>
      <c r="B97" s="56" t="s">
        <v>274</v>
      </c>
      <c r="C97" s="56" t="s">
        <v>275</v>
      </c>
      <c r="D97" s="118"/>
      <c r="E97" s="118" t="s">
        <v>271</v>
      </c>
      <c r="F97" s="71">
        <v>0</v>
      </c>
      <c r="G97" s="68">
        <v>0</v>
      </c>
      <c r="H97" s="63" t="s">
        <v>18</v>
      </c>
      <c r="I97" s="63" t="s">
        <v>18</v>
      </c>
      <c r="J97" s="50"/>
      <c r="K97" s="50" t="s">
        <v>18</v>
      </c>
    </row>
    <row r="98" spans="1:12" ht="15.75" customHeight="1">
      <c r="A98" s="20"/>
      <c r="B98" s="44" t="s">
        <v>276</v>
      </c>
      <c r="C98" s="44" t="s">
        <v>276</v>
      </c>
      <c r="D98" s="44"/>
      <c r="E98" s="44"/>
      <c r="F98" s="44"/>
      <c r="G98" s="44"/>
      <c r="H98" s="72"/>
      <c r="I98" s="72"/>
      <c r="J98" s="44"/>
      <c r="K98" s="44"/>
    </row>
    <row r="99" spans="1:12" ht="15.75" customHeight="1">
      <c r="A99" s="20"/>
      <c r="B99" s="56" t="s">
        <v>277</v>
      </c>
      <c r="C99" s="56" t="s">
        <v>278</v>
      </c>
      <c r="D99" s="118"/>
      <c r="E99" s="118" t="s">
        <v>279</v>
      </c>
      <c r="F99" s="54">
        <v>38.262604548333698</v>
      </c>
      <c r="G99" s="51">
        <v>68.972610000000003</v>
      </c>
      <c r="H99" s="127" t="s">
        <v>18</v>
      </c>
      <c r="I99" s="127" t="s">
        <v>18</v>
      </c>
      <c r="J99" s="49">
        <v>-0.44524928738620001</v>
      </c>
      <c r="K99" s="50" t="s">
        <v>18</v>
      </c>
    </row>
    <row r="100" spans="1:12" ht="15.75" customHeight="1">
      <c r="A100" s="20"/>
      <c r="B100" s="56" t="s">
        <v>280</v>
      </c>
      <c r="C100" s="56" t="s">
        <v>281</v>
      </c>
      <c r="D100" s="118"/>
      <c r="E100" s="118" t="s">
        <v>279</v>
      </c>
      <c r="F100" s="54">
        <v>7.6529710957280601</v>
      </c>
      <c r="G100" s="51">
        <v>8.1999999999999993</v>
      </c>
      <c r="H100" s="127" t="s">
        <v>18</v>
      </c>
      <c r="I100" s="127" t="s">
        <v>18</v>
      </c>
      <c r="J100" s="49">
        <v>-6.6710841984382804E-2</v>
      </c>
      <c r="K100" s="50" t="s">
        <v>18</v>
      </c>
      <c r="L100" s="1"/>
    </row>
    <row r="101" spans="1:12" ht="15.75" customHeight="1">
      <c r="A101" s="20"/>
      <c r="B101" s="56" t="s">
        <v>64</v>
      </c>
      <c r="C101" s="56" t="s">
        <v>66</v>
      </c>
      <c r="D101" s="118"/>
      <c r="E101" s="118" t="s">
        <v>111</v>
      </c>
      <c r="F101" s="57">
        <v>0.75800000000000001</v>
      </c>
      <c r="G101" s="118" t="s">
        <v>18</v>
      </c>
      <c r="H101" s="127" t="s">
        <v>18</v>
      </c>
      <c r="I101" s="127" t="s">
        <v>18</v>
      </c>
      <c r="J101" s="50" t="s">
        <v>18</v>
      </c>
      <c r="K101" s="50" t="s">
        <v>18</v>
      </c>
      <c r="L101" s="1"/>
    </row>
    <row r="102" spans="1:12" ht="15.75" customHeight="1">
      <c r="A102" s="20"/>
      <c r="B102" s="56" t="s">
        <v>27</v>
      </c>
      <c r="C102" s="56" t="s">
        <v>30</v>
      </c>
      <c r="D102" s="118"/>
      <c r="E102" s="118" t="s">
        <v>111</v>
      </c>
      <c r="F102" s="57">
        <v>0.83</v>
      </c>
      <c r="G102" s="118" t="s">
        <v>18</v>
      </c>
      <c r="H102" s="127" t="s">
        <v>18</v>
      </c>
      <c r="I102" s="127" t="s">
        <v>18</v>
      </c>
      <c r="J102" s="50" t="s">
        <v>18</v>
      </c>
      <c r="K102" s="50" t="s">
        <v>18</v>
      </c>
      <c r="L102" s="1"/>
    </row>
    <row r="103" spans="1:12" ht="15.75" customHeight="1">
      <c r="A103" s="20"/>
      <c r="B103" s="56" t="s">
        <v>282</v>
      </c>
      <c r="C103" s="56" t="s">
        <v>283</v>
      </c>
      <c r="D103" s="118"/>
      <c r="E103" s="118" t="s">
        <v>279</v>
      </c>
      <c r="F103" s="54">
        <v>234.61653000000001</v>
      </c>
      <c r="G103" s="118" t="s">
        <v>284</v>
      </c>
      <c r="H103" s="127" t="s">
        <v>18</v>
      </c>
      <c r="I103" s="127" t="s">
        <v>18</v>
      </c>
      <c r="J103" s="50" t="s">
        <v>18</v>
      </c>
      <c r="K103" s="50" t="s">
        <v>18</v>
      </c>
    </row>
    <row r="104" spans="1:12" ht="15.75" customHeight="1">
      <c r="A104" s="20"/>
      <c r="B104" s="56" t="s">
        <v>285</v>
      </c>
      <c r="C104" s="56" t="s">
        <v>286</v>
      </c>
      <c r="D104" s="118"/>
      <c r="E104" s="118" t="s">
        <v>279</v>
      </c>
      <c r="F104" s="54">
        <v>14.706670000000001</v>
      </c>
      <c r="G104" s="118" t="s">
        <v>284</v>
      </c>
      <c r="H104" s="127" t="s">
        <v>18</v>
      </c>
      <c r="I104" s="127" t="s">
        <v>18</v>
      </c>
      <c r="J104" s="50" t="s">
        <v>18</v>
      </c>
      <c r="K104" s="50" t="s">
        <v>18</v>
      </c>
      <c r="L104" s="1"/>
    </row>
    <row r="105" spans="1:12" ht="15.75" customHeight="1">
      <c r="A105" s="20"/>
      <c r="B105" s="44" t="s">
        <v>287</v>
      </c>
      <c r="C105" s="44" t="s">
        <v>288</v>
      </c>
      <c r="D105" s="44"/>
      <c r="E105" s="44"/>
      <c r="F105" s="44"/>
      <c r="G105" s="44"/>
      <c r="H105" s="44"/>
      <c r="I105" s="44"/>
      <c r="J105" s="44"/>
      <c r="K105" s="44"/>
    </row>
    <row r="106" spans="1:12" ht="15.75" customHeight="1">
      <c r="A106" s="20"/>
      <c r="B106" s="56" t="s">
        <v>289</v>
      </c>
      <c r="C106" s="56" t="s">
        <v>290</v>
      </c>
      <c r="D106" s="118"/>
      <c r="E106" s="118" t="s">
        <v>291</v>
      </c>
      <c r="F106" s="74" t="s">
        <v>292</v>
      </c>
      <c r="G106" s="75">
        <v>9.1760299625468205E-3</v>
      </c>
      <c r="H106" s="75">
        <v>1.0408376963350801E-2</v>
      </c>
      <c r="I106" s="118" t="s">
        <v>18</v>
      </c>
      <c r="J106" s="50" t="s">
        <v>18</v>
      </c>
      <c r="K106" s="50" t="s">
        <v>18</v>
      </c>
    </row>
    <row r="107" spans="1:12" ht="15.75" customHeight="1">
      <c r="A107" s="20"/>
      <c r="B107" s="56" t="s">
        <v>293</v>
      </c>
      <c r="C107" s="56" t="s">
        <v>294</v>
      </c>
      <c r="D107" s="118"/>
      <c r="E107" s="118" t="s">
        <v>291</v>
      </c>
      <c r="F107" s="74" t="s">
        <v>292</v>
      </c>
      <c r="G107" s="75">
        <v>2.24719101123595E-3</v>
      </c>
      <c r="H107" s="75">
        <v>2.9738219895287998E-3</v>
      </c>
      <c r="I107" s="118" t="s">
        <v>18</v>
      </c>
      <c r="J107" s="50" t="s">
        <v>18</v>
      </c>
      <c r="K107" s="50" t="s">
        <v>18</v>
      </c>
    </row>
    <row r="108" spans="1:12" ht="15.75" customHeight="1">
      <c r="A108" s="20"/>
      <c r="B108" s="56" t="s">
        <v>295</v>
      </c>
      <c r="C108" s="56" t="s">
        <v>296</v>
      </c>
      <c r="D108" s="118"/>
      <c r="E108" s="118" t="s">
        <v>291</v>
      </c>
      <c r="F108" s="76">
        <v>9.2194838708908294E-2</v>
      </c>
      <c r="G108" s="75">
        <v>0.10376701488393</v>
      </c>
      <c r="H108" s="75">
        <v>6.9000000000000006E-2</v>
      </c>
      <c r="I108" s="118" t="s">
        <v>18</v>
      </c>
      <c r="J108" s="49">
        <v>-1.15721761750217E-2</v>
      </c>
      <c r="K108" s="50" t="s">
        <v>18</v>
      </c>
    </row>
    <row r="109" spans="1:12" ht="15.75" customHeight="1">
      <c r="A109" s="20"/>
      <c r="B109" s="56" t="s">
        <v>297</v>
      </c>
      <c r="C109" s="56" t="s">
        <v>298</v>
      </c>
      <c r="D109" s="118"/>
      <c r="E109" s="118" t="s">
        <v>291</v>
      </c>
      <c r="F109" s="76">
        <v>4.76923638024672E-3</v>
      </c>
      <c r="G109" s="75">
        <v>3.1E-2</v>
      </c>
      <c r="H109" s="75">
        <v>3.5999999999999997E-2</v>
      </c>
      <c r="I109" s="118" t="s">
        <v>18</v>
      </c>
      <c r="J109" s="49">
        <v>-2.6230763619753301E-2</v>
      </c>
      <c r="K109" s="50" t="s">
        <v>18</v>
      </c>
    </row>
    <row r="110" spans="1:12" ht="15.75" customHeight="1">
      <c r="A110" s="20"/>
      <c r="B110" s="56" t="s">
        <v>299</v>
      </c>
      <c r="C110" s="56" t="s">
        <v>300</v>
      </c>
      <c r="D110" s="118"/>
      <c r="E110" s="118" t="s">
        <v>291</v>
      </c>
      <c r="F110" s="74" t="s">
        <v>292</v>
      </c>
      <c r="G110" s="118" t="s">
        <v>292</v>
      </c>
      <c r="H110" s="118" t="s">
        <v>292</v>
      </c>
      <c r="I110" s="118" t="s">
        <v>18</v>
      </c>
      <c r="J110" s="50" t="s">
        <v>18</v>
      </c>
      <c r="K110" s="50" t="s">
        <v>18</v>
      </c>
    </row>
    <row r="111" spans="1:12" ht="15.75" customHeight="1">
      <c r="A111" s="20"/>
      <c r="B111" s="56" t="s">
        <v>301</v>
      </c>
      <c r="C111" s="56" t="s">
        <v>302</v>
      </c>
      <c r="D111" s="118"/>
      <c r="E111" s="118" t="s">
        <v>291</v>
      </c>
      <c r="F111" s="74" t="s">
        <v>292</v>
      </c>
      <c r="G111" s="118" t="s">
        <v>292</v>
      </c>
      <c r="H111" s="118" t="s">
        <v>292</v>
      </c>
      <c r="I111" s="118" t="s">
        <v>18</v>
      </c>
      <c r="J111" s="50" t="s">
        <v>18</v>
      </c>
      <c r="K111" s="50" t="s">
        <v>18</v>
      </c>
    </row>
    <row r="112" spans="1:12" ht="15.75" customHeight="1">
      <c r="A112" s="20"/>
      <c r="B112" s="52" t="s">
        <v>303</v>
      </c>
      <c r="C112" s="52" t="s">
        <v>303</v>
      </c>
      <c r="D112" s="52"/>
      <c r="E112" s="52"/>
      <c r="F112" s="52"/>
      <c r="G112" s="52"/>
      <c r="H112" s="52"/>
      <c r="I112" s="52"/>
      <c r="J112" s="52"/>
      <c r="K112" s="52"/>
    </row>
    <row r="113" spans="1:11" ht="15.75" customHeight="1">
      <c r="A113" s="20"/>
      <c r="B113" s="53" t="s">
        <v>304</v>
      </c>
      <c r="C113" s="53" t="s">
        <v>305</v>
      </c>
      <c r="D113" s="53"/>
      <c r="E113" s="53"/>
      <c r="F113" s="53"/>
      <c r="G113" s="53"/>
      <c r="H113" s="53"/>
      <c r="I113" s="53"/>
      <c r="J113" s="53"/>
      <c r="K113" s="53"/>
    </row>
    <row r="114" spans="1:11" ht="22.5" customHeight="1">
      <c r="A114" s="20"/>
      <c r="B114" s="56" t="s">
        <v>307</v>
      </c>
      <c r="C114" s="56" t="s">
        <v>306</v>
      </c>
      <c r="D114" s="118"/>
      <c r="E114" s="118" t="s">
        <v>308</v>
      </c>
      <c r="F114" s="71">
        <v>0</v>
      </c>
      <c r="G114" s="68">
        <v>0</v>
      </c>
      <c r="H114" s="68">
        <v>0</v>
      </c>
      <c r="I114" s="118" t="s">
        <v>18</v>
      </c>
      <c r="J114" s="50" t="s">
        <v>18</v>
      </c>
      <c r="K114" s="50" t="s">
        <v>18</v>
      </c>
    </row>
    <row r="115" spans="1:11" ht="22.5" customHeight="1">
      <c r="A115" s="20"/>
      <c r="B115" s="56" t="s">
        <v>309</v>
      </c>
      <c r="C115" s="56" t="s">
        <v>310</v>
      </c>
      <c r="D115" s="118"/>
      <c r="E115" s="118" t="s">
        <v>308</v>
      </c>
      <c r="F115" s="71">
        <v>0</v>
      </c>
      <c r="G115" s="68">
        <v>0</v>
      </c>
      <c r="H115" s="68">
        <v>0</v>
      </c>
      <c r="I115" s="118" t="s">
        <v>18</v>
      </c>
      <c r="J115" s="50" t="s">
        <v>18</v>
      </c>
      <c r="K115" s="50" t="s">
        <v>18</v>
      </c>
    </row>
    <row r="116" spans="1:11" ht="19.149999999999999" customHeight="1">
      <c r="A116" s="20"/>
      <c r="B116" s="56" t="s">
        <v>312</v>
      </c>
      <c r="C116" s="56" t="s">
        <v>311</v>
      </c>
      <c r="D116" s="118"/>
      <c r="E116" s="118" t="s">
        <v>313</v>
      </c>
      <c r="F116" s="71">
        <v>9225.6793607079999</v>
      </c>
      <c r="G116" s="68">
        <v>9342</v>
      </c>
      <c r="H116" s="68">
        <v>9315</v>
      </c>
      <c r="I116" s="118" t="s">
        <v>18</v>
      </c>
      <c r="J116" s="49">
        <v>-1.2451363657889101E-2</v>
      </c>
      <c r="K116" s="50" t="s">
        <v>18</v>
      </c>
    </row>
    <row r="117" spans="1:11" ht="22.5" customHeight="1">
      <c r="A117" s="20"/>
      <c r="B117" s="56" t="s">
        <v>15</v>
      </c>
      <c r="C117" s="56" t="s">
        <v>17</v>
      </c>
      <c r="D117" s="118"/>
      <c r="E117" s="63" t="s">
        <v>111</v>
      </c>
      <c r="F117" s="77" t="s">
        <v>19</v>
      </c>
      <c r="G117" s="118" t="s">
        <v>18</v>
      </c>
      <c r="H117" s="118" t="s">
        <v>18</v>
      </c>
      <c r="I117" s="118" t="s">
        <v>18</v>
      </c>
      <c r="J117" s="50" t="s">
        <v>18</v>
      </c>
      <c r="K117" s="50" t="s">
        <v>18</v>
      </c>
    </row>
    <row r="118" spans="1:11" ht="15.75" customHeight="1">
      <c r="A118" s="20"/>
      <c r="B118" s="56" t="s">
        <v>315</v>
      </c>
      <c r="C118" s="56" t="s">
        <v>314</v>
      </c>
      <c r="D118" s="118" t="s">
        <v>316</v>
      </c>
      <c r="E118" s="63" t="s">
        <v>111</v>
      </c>
      <c r="F118" s="71">
        <v>17</v>
      </c>
      <c r="G118" s="51">
        <v>18</v>
      </c>
      <c r="H118" s="51">
        <v>17</v>
      </c>
      <c r="I118" s="118" t="s">
        <v>18</v>
      </c>
      <c r="J118" s="49">
        <v>-5.5555555555555601E-2</v>
      </c>
      <c r="K118" s="50" t="s">
        <v>18</v>
      </c>
    </row>
    <row r="119" spans="1:11" ht="15.75" customHeight="1">
      <c r="A119" s="20"/>
      <c r="B119" s="52" t="s">
        <v>317</v>
      </c>
      <c r="C119" s="52" t="s">
        <v>318</v>
      </c>
      <c r="D119" s="52"/>
      <c r="E119" s="52"/>
      <c r="F119" s="52"/>
      <c r="G119" s="52"/>
      <c r="H119" s="52"/>
      <c r="I119" s="52"/>
      <c r="J119" s="52"/>
      <c r="K119" s="52"/>
    </row>
    <row r="120" spans="1:11" ht="15.75" customHeight="1">
      <c r="A120" s="20"/>
      <c r="B120" s="53" t="s">
        <v>319</v>
      </c>
      <c r="C120" s="53" t="s">
        <v>320</v>
      </c>
      <c r="D120" s="53"/>
      <c r="E120" s="53"/>
      <c r="F120" s="53"/>
      <c r="G120" s="53"/>
      <c r="H120" s="53"/>
      <c r="I120" s="53"/>
      <c r="J120" s="53"/>
      <c r="K120" s="53"/>
    </row>
    <row r="121" spans="1:11" ht="15.75" customHeight="1">
      <c r="A121" s="20"/>
      <c r="B121" s="56" t="s">
        <v>322</v>
      </c>
      <c r="C121" s="61" t="s">
        <v>321</v>
      </c>
      <c r="D121" s="50" t="s">
        <v>323</v>
      </c>
      <c r="E121" s="50" t="s">
        <v>324</v>
      </c>
      <c r="F121" s="47">
        <v>4463475.0942000002</v>
      </c>
      <c r="G121" s="48">
        <v>4570333.0604999997</v>
      </c>
      <c r="H121" s="48">
        <v>4524118.409</v>
      </c>
      <c r="I121" s="48">
        <v>8353887</v>
      </c>
      <c r="J121" s="49">
        <v>-2.33807831695113E-2</v>
      </c>
      <c r="K121" s="49">
        <v>-0.465700805601033</v>
      </c>
    </row>
    <row r="122" spans="1:11" ht="15.75" customHeight="1">
      <c r="A122" s="20"/>
      <c r="B122" s="56" t="s">
        <v>162</v>
      </c>
      <c r="C122" s="66" t="s">
        <v>163</v>
      </c>
      <c r="D122" s="118" t="s">
        <v>323</v>
      </c>
      <c r="E122" s="118" t="s">
        <v>324</v>
      </c>
      <c r="F122" s="54">
        <v>2446052.9652</v>
      </c>
      <c r="G122" s="51">
        <v>2545548.9704999998</v>
      </c>
      <c r="H122" s="51">
        <v>2484435.1690000002</v>
      </c>
      <c r="I122" s="51">
        <v>5543774</v>
      </c>
      <c r="J122" s="49">
        <v>-3.9086266441166397E-2</v>
      </c>
      <c r="K122" s="49">
        <v>-0.55877476874057297</v>
      </c>
    </row>
    <row r="123" spans="1:11" ht="15.75" customHeight="1">
      <c r="A123" s="20"/>
      <c r="B123" s="56" t="s">
        <v>325</v>
      </c>
      <c r="C123" s="66" t="s">
        <v>166</v>
      </c>
      <c r="D123" s="118" t="s">
        <v>323</v>
      </c>
      <c r="E123" s="118" t="s">
        <v>324</v>
      </c>
      <c r="F123" s="54">
        <v>1536308.08</v>
      </c>
      <c r="G123" s="51">
        <v>1514543.21</v>
      </c>
      <c r="H123" s="51">
        <v>1523947.08</v>
      </c>
      <c r="I123" s="51">
        <v>2190994</v>
      </c>
      <c r="J123" s="49">
        <v>1.43705837220716E-2</v>
      </c>
      <c r="K123" s="49">
        <v>-0.29880771923610899</v>
      </c>
    </row>
    <row r="124" spans="1:11" ht="15.75" customHeight="1">
      <c r="A124" s="20"/>
      <c r="B124" s="56" t="s">
        <v>206</v>
      </c>
      <c r="C124" s="66" t="s">
        <v>168</v>
      </c>
      <c r="D124" s="118" t="s">
        <v>323</v>
      </c>
      <c r="E124" s="118" t="s">
        <v>324</v>
      </c>
      <c r="F124" s="54">
        <v>473790.37</v>
      </c>
      <c r="G124" s="51">
        <v>506581.14</v>
      </c>
      <c r="H124" s="51">
        <v>512464.2</v>
      </c>
      <c r="I124" s="51">
        <v>614558</v>
      </c>
      <c r="J124" s="49">
        <v>-6.4729551518637296E-2</v>
      </c>
      <c r="K124" s="49">
        <v>-0.22905507698215599</v>
      </c>
    </row>
    <row r="125" spans="1:11" ht="15.75" customHeight="1">
      <c r="A125" s="20"/>
      <c r="B125" s="56" t="s">
        <v>169</v>
      </c>
      <c r="C125" s="66" t="s">
        <v>170</v>
      </c>
      <c r="D125" s="118" t="s">
        <v>323</v>
      </c>
      <c r="E125" s="118" t="s">
        <v>324</v>
      </c>
      <c r="F125" s="54">
        <v>7323.6790000000001</v>
      </c>
      <c r="G125" s="51">
        <v>3659.74</v>
      </c>
      <c r="H125" s="51">
        <v>3271.96</v>
      </c>
      <c r="I125" s="51">
        <v>4561</v>
      </c>
      <c r="J125" s="49">
        <v>1.0011473492652501</v>
      </c>
      <c r="K125" s="49">
        <v>0.60571782503836902</v>
      </c>
    </row>
    <row r="126" spans="1:11" ht="15.75" customHeight="1">
      <c r="A126" s="20"/>
      <c r="B126" s="56" t="s">
        <v>326</v>
      </c>
      <c r="C126" s="56" t="s">
        <v>327</v>
      </c>
      <c r="D126" s="118" t="s">
        <v>323</v>
      </c>
      <c r="E126" s="118" t="s">
        <v>324</v>
      </c>
      <c r="F126" s="54">
        <v>46332</v>
      </c>
      <c r="G126" s="51">
        <v>329522</v>
      </c>
      <c r="H126" s="51">
        <v>562487</v>
      </c>
      <c r="I126" s="51">
        <v>3044652</v>
      </c>
      <c r="J126" s="49">
        <v>-0.85939633772555402</v>
      </c>
      <c r="K126" s="49">
        <v>-0.98478249731003697</v>
      </c>
    </row>
    <row r="127" spans="1:11" ht="15.75" customHeight="1">
      <c r="A127" s="20"/>
      <c r="B127" s="56" t="s">
        <v>328</v>
      </c>
      <c r="C127" s="56" t="s">
        <v>329</v>
      </c>
      <c r="D127" s="118" t="s">
        <v>323</v>
      </c>
      <c r="E127" s="118" t="s">
        <v>324</v>
      </c>
      <c r="F127" s="54">
        <v>1512407.5541999999</v>
      </c>
      <c r="G127" s="51">
        <v>1402345.8204999999</v>
      </c>
      <c r="H127" s="51">
        <v>1324960.159</v>
      </c>
      <c r="I127" s="51">
        <v>1943753.1</v>
      </c>
      <c r="J127" s="49">
        <v>7.8484017345135298E-2</v>
      </c>
      <c r="K127" s="49">
        <v>-0.22191375324366</v>
      </c>
    </row>
    <row r="128" spans="1:11" ht="15.75" customHeight="1">
      <c r="A128" s="20"/>
      <c r="B128" s="56" t="s">
        <v>330</v>
      </c>
      <c r="C128" s="56" t="s">
        <v>331</v>
      </c>
      <c r="D128" s="118" t="s">
        <v>323</v>
      </c>
      <c r="E128" s="118" t="s">
        <v>324</v>
      </c>
      <c r="F128" s="54">
        <v>880503.4</v>
      </c>
      <c r="G128" s="51">
        <v>808280.7</v>
      </c>
      <c r="H128" s="51">
        <v>588075</v>
      </c>
      <c r="I128" s="51">
        <v>549471</v>
      </c>
      <c r="J128" s="49">
        <v>8.9353488212696494E-2</v>
      </c>
      <c r="K128" s="49">
        <v>0.60245654456741105</v>
      </c>
    </row>
    <row r="129" spans="1:12" ht="15.75" customHeight="1">
      <c r="A129" s="20"/>
      <c r="B129" s="56" t="s">
        <v>332</v>
      </c>
      <c r="C129" s="56" t="s">
        <v>333</v>
      </c>
      <c r="D129" s="118" t="s">
        <v>323</v>
      </c>
      <c r="E129" s="118" t="s">
        <v>324</v>
      </c>
      <c r="F129" s="54">
        <v>1096</v>
      </c>
      <c r="G129" s="51">
        <v>4268</v>
      </c>
      <c r="H129" s="51">
        <v>8344</v>
      </c>
      <c r="I129" s="51">
        <v>893</v>
      </c>
      <c r="J129" s="49">
        <v>-0.74320524835988799</v>
      </c>
      <c r="K129" s="49">
        <v>0.22732362821948501</v>
      </c>
    </row>
    <row r="130" spans="1:12" ht="15.75" customHeight="1">
      <c r="A130" s="78"/>
      <c r="B130" s="56" t="s">
        <v>334</v>
      </c>
      <c r="C130" s="56" t="s">
        <v>335</v>
      </c>
      <c r="D130" s="118" t="s">
        <v>323</v>
      </c>
      <c r="E130" s="118" t="s">
        <v>324</v>
      </c>
      <c r="F130" s="54">
        <v>2023136.14</v>
      </c>
      <c r="G130" s="51">
        <v>2025916.54</v>
      </c>
      <c r="H130" s="51">
        <v>2040252.25</v>
      </c>
      <c r="I130" s="51">
        <v>2815117.9</v>
      </c>
      <c r="J130" s="49">
        <v>-1.3724158646733499E-3</v>
      </c>
      <c r="K130" s="49">
        <v>-0.28133164866736099</v>
      </c>
      <c r="L130" s="1"/>
    </row>
    <row r="131" spans="1:12" ht="15.75" customHeight="1">
      <c r="A131" s="20"/>
      <c r="B131" s="56" t="s">
        <v>337</v>
      </c>
      <c r="C131" s="61" t="s">
        <v>336</v>
      </c>
      <c r="D131" s="50" t="s">
        <v>323</v>
      </c>
      <c r="E131" s="50" t="s">
        <v>324</v>
      </c>
      <c r="F131" s="47">
        <v>1860543.3791</v>
      </c>
      <c r="G131" s="48">
        <v>2129218.7604999999</v>
      </c>
      <c r="H131" s="48">
        <v>2286734.5090000001</v>
      </c>
      <c r="I131" s="48">
        <v>6618270</v>
      </c>
      <c r="J131" s="49">
        <v>-0.12618495872021501</v>
      </c>
      <c r="K131" s="49">
        <v>-0.718877685694298</v>
      </c>
    </row>
    <row r="132" spans="1:12" ht="15.75" customHeight="1">
      <c r="A132" s="20"/>
      <c r="B132" s="56" t="s">
        <v>339</v>
      </c>
      <c r="C132" s="56" t="s">
        <v>338</v>
      </c>
      <c r="D132" s="118" t="s">
        <v>340</v>
      </c>
      <c r="E132" s="118" t="s">
        <v>341</v>
      </c>
      <c r="F132" s="54">
        <v>13112570.0942</v>
      </c>
      <c r="G132" s="51">
        <v>13442203.0605</v>
      </c>
      <c r="H132" s="51">
        <v>12857265.409</v>
      </c>
      <c r="I132" s="51">
        <v>20516855</v>
      </c>
      <c r="J132" s="49">
        <v>-2.4522242731820399E-2</v>
      </c>
      <c r="K132" s="49">
        <v>-0.36088790927264403</v>
      </c>
    </row>
    <row r="133" spans="1:12" ht="15.75" customHeight="1">
      <c r="A133" s="20"/>
      <c r="B133" s="56" t="s">
        <v>343</v>
      </c>
      <c r="C133" s="56" t="s">
        <v>342</v>
      </c>
      <c r="D133" s="118" t="s">
        <v>344</v>
      </c>
      <c r="E133" s="118" t="s">
        <v>341</v>
      </c>
      <c r="F133" s="54">
        <v>11245486.7151</v>
      </c>
      <c r="G133" s="51">
        <v>11301634.300000001</v>
      </c>
      <c r="H133" s="51">
        <v>10569930.9</v>
      </c>
      <c r="I133" s="51">
        <v>12572163</v>
      </c>
      <c r="J133" s="49">
        <v>-4.9680942958843597E-3</v>
      </c>
      <c r="K133" s="49">
        <v>-0.10552490330422901</v>
      </c>
    </row>
    <row r="134" spans="1:12" ht="15.75" customHeight="1">
      <c r="A134" s="79"/>
      <c r="B134" s="56" t="s">
        <v>346</v>
      </c>
      <c r="C134" s="61" t="s">
        <v>345</v>
      </c>
      <c r="D134" s="50" t="s">
        <v>323</v>
      </c>
      <c r="E134" s="50" t="s">
        <v>111</v>
      </c>
      <c r="F134" s="80">
        <v>-0.465700805601033</v>
      </c>
      <c r="G134" s="81">
        <v>-0.45290939888222098</v>
      </c>
      <c r="H134" s="81">
        <v>-0.45844151243606701</v>
      </c>
      <c r="I134" s="81">
        <v>0</v>
      </c>
      <c r="J134" s="49">
        <v>2.8242749544127699E-2</v>
      </c>
      <c r="K134" s="50"/>
    </row>
    <row r="135" spans="1:12" ht="15.75" customHeight="1">
      <c r="A135" s="20"/>
      <c r="B135" s="56" t="s">
        <v>348</v>
      </c>
      <c r="C135" s="61" t="s">
        <v>347</v>
      </c>
      <c r="D135" s="50"/>
      <c r="E135" s="50" t="s">
        <v>349</v>
      </c>
      <c r="F135" s="47">
        <v>868.64900024560302</v>
      </c>
      <c r="G135" s="48">
        <v>939.57629646426403</v>
      </c>
      <c r="H135" s="48">
        <v>986.47414694242502</v>
      </c>
      <c r="I135" s="48">
        <v>2278.3816998255602</v>
      </c>
      <c r="J135" s="49">
        <v>-7.5488596812806799E-2</v>
      </c>
      <c r="K135" s="49">
        <v>-0.61874298748444601</v>
      </c>
    </row>
    <row r="136" spans="1:12" ht="15.75" customHeight="1">
      <c r="A136" s="20"/>
      <c r="B136" s="56" t="s">
        <v>351</v>
      </c>
      <c r="C136" s="61" t="s">
        <v>350</v>
      </c>
      <c r="D136" s="50"/>
      <c r="E136" s="50" t="s">
        <v>352</v>
      </c>
      <c r="F136" s="47">
        <v>812760.9</v>
      </c>
      <c r="G136" s="82">
        <v>1031095.2</v>
      </c>
      <c r="H136" s="62" t="s">
        <v>18</v>
      </c>
      <c r="I136" s="62" t="s">
        <v>18</v>
      </c>
      <c r="J136" s="49">
        <v>-0.211749894675099</v>
      </c>
      <c r="K136" s="129"/>
    </row>
    <row r="137" spans="1:12" ht="15.75" customHeight="1">
      <c r="A137" s="20"/>
      <c r="B137" s="56" t="s">
        <v>354</v>
      </c>
      <c r="C137" s="61" t="s">
        <v>353</v>
      </c>
      <c r="D137" s="50"/>
      <c r="E137" s="50" t="s">
        <v>352</v>
      </c>
      <c r="F137" s="47">
        <v>0</v>
      </c>
      <c r="G137" s="82">
        <v>0</v>
      </c>
      <c r="H137" s="62" t="s">
        <v>18</v>
      </c>
      <c r="I137" s="62" t="s">
        <v>18</v>
      </c>
      <c r="J137" s="50"/>
      <c r="K137" s="129"/>
    </row>
    <row r="138" spans="1:12" ht="15.75" customHeight="1">
      <c r="A138" s="20"/>
      <c r="B138" s="56" t="s">
        <v>356</v>
      </c>
      <c r="C138" s="56" t="s">
        <v>355</v>
      </c>
      <c r="D138" s="118"/>
      <c r="E138" s="118" t="s">
        <v>357</v>
      </c>
      <c r="F138" s="54">
        <v>0</v>
      </c>
      <c r="G138" s="51">
        <v>0</v>
      </c>
      <c r="H138" s="68">
        <v>0</v>
      </c>
      <c r="I138" s="127" t="s">
        <v>18</v>
      </c>
      <c r="J138" s="50"/>
      <c r="K138" s="129"/>
    </row>
    <row r="139" spans="1:12" ht="15.75" customHeight="1">
      <c r="A139" s="20"/>
      <c r="B139" s="56" t="s">
        <v>359</v>
      </c>
      <c r="C139" s="56" t="s">
        <v>358</v>
      </c>
      <c r="D139" s="118"/>
      <c r="E139" s="118" t="s">
        <v>357</v>
      </c>
      <c r="F139" s="54">
        <v>709415.04570000002</v>
      </c>
      <c r="G139" s="51">
        <v>705960.75600000005</v>
      </c>
      <c r="H139" s="68">
        <v>525756</v>
      </c>
      <c r="I139" s="127" t="s">
        <v>18</v>
      </c>
      <c r="J139" s="49">
        <v>4.8930336008648698E-3</v>
      </c>
      <c r="K139" s="129"/>
    </row>
    <row r="140" spans="1:12" ht="15.75" customHeight="1">
      <c r="A140" s="20"/>
      <c r="B140" s="56" t="s">
        <v>361</v>
      </c>
      <c r="C140" s="56" t="s">
        <v>360</v>
      </c>
      <c r="D140" s="118"/>
      <c r="E140" s="118" t="s">
        <v>357</v>
      </c>
      <c r="F140" s="54">
        <v>709415.04570000002</v>
      </c>
      <c r="G140" s="51">
        <v>705960.75600000005</v>
      </c>
      <c r="H140" s="68">
        <v>525756</v>
      </c>
      <c r="I140" s="127" t="s">
        <v>18</v>
      </c>
      <c r="J140" s="49">
        <v>4.8930336008648698E-3</v>
      </c>
      <c r="K140" s="129"/>
    </row>
    <row r="141" spans="1:12" ht="15.75" customHeight="1">
      <c r="A141" s="20"/>
      <c r="B141" s="56" t="s">
        <v>363</v>
      </c>
      <c r="C141" s="56" t="s">
        <v>362</v>
      </c>
      <c r="D141" s="118"/>
      <c r="E141" s="118" t="s">
        <v>364</v>
      </c>
      <c r="F141" s="54">
        <v>508421</v>
      </c>
      <c r="G141" s="68">
        <v>483335</v>
      </c>
      <c r="H141" s="68">
        <v>0</v>
      </c>
      <c r="I141" s="127" t="s">
        <v>18</v>
      </c>
      <c r="J141" s="49">
        <v>5.1901889993482803E-2</v>
      </c>
      <c r="K141" s="129"/>
    </row>
    <row r="142" spans="1:12" ht="15.75" customHeight="1">
      <c r="A142" s="20"/>
      <c r="B142" s="56" t="s">
        <v>366</v>
      </c>
      <c r="C142" s="56" t="s">
        <v>365</v>
      </c>
      <c r="D142" s="118"/>
      <c r="E142" s="118" t="s">
        <v>364</v>
      </c>
      <c r="F142" s="71">
        <v>25086</v>
      </c>
      <c r="G142" s="63" t="s">
        <v>18</v>
      </c>
      <c r="H142" s="63" t="s">
        <v>18</v>
      </c>
      <c r="I142" s="63" t="s">
        <v>18</v>
      </c>
      <c r="J142" s="129"/>
      <c r="K142" s="129"/>
    </row>
    <row r="143" spans="1:12" ht="15.75" customHeight="1">
      <c r="A143" s="20"/>
      <c r="B143" s="56" t="s">
        <v>20</v>
      </c>
      <c r="C143" s="56" t="s">
        <v>22</v>
      </c>
      <c r="D143" s="118"/>
      <c r="E143" s="118" t="s">
        <v>111</v>
      </c>
      <c r="F143" s="57">
        <v>0.81</v>
      </c>
      <c r="G143" s="63" t="s">
        <v>18</v>
      </c>
      <c r="H143" s="63" t="s">
        <v>18</v>
      </c>
      <c r="I143" s="118" t="s">
        <v>18</v>
      </c>
      <c r="J143" s="129"/>
      <c r="K143" s="129"/>
      <c r="L143" s="1"/>
    </row>
    <row r="144" spans="1:12" ht="15.75" customHeight="1">
      <c r="A144" s="20"/>
      <c r="B144" s="52" t="s">
        <v>367</v>
      </c>
      <c r="C144" s="52" t="s">
        <v>368</v>
      </c>
      <c r="D144" s="52"/>
      <c r="E144" s="52"/>
      <c r="F144" s="52"/>
      <c r="G144" s="52"/>
      <c r="H144" s="52"/>
      <c r="I144" s="52"/>
      <c r="J144" s="52"/>
      <c r="K144" s="52"/>
    </row>
    <row r="145" spans="1:12" ht="15.75" customHeight="1">
      <c r="A145" s="20"/>
      <c r="B145" s="53" t="s">
        <v>369</v>
      </c>
      <c r="C145" s="53" t="s">
        <v>370</v>
      </c>
      <c r="D145" s="53"/>
      <c r="E145" s="53"/>
      <c r="F145" s="53"/>
      <c r="G145" s="53"/>
      <c r="H145" s="53"/>
      <c r="I145" s="53"/>
      <c r="J145" s="53"/>
      <c r="K145" s="53"/>
    </row>
    <row r="146" spans="1:12" ht="22.5" customHeight="1">
      <c r="A146" s="20"/>
      <c r="B146" s="56" t="s">
        <v>372</v>
      </c>
      <c r="C146" s="56" t="s">
        <v>371</v>
      </c>
      <c r="D146" s="118"/>
      <c r="E146" s="118" t="s">
        <v>373</v>
      </c>
      <c r="F146" s="54">
        <v>1</v>
      </c>
      <c r="G146" s="68">
        <v>1</v>
      </c>
      <c r="H146" s="63" t="s">
        <v>18</v>
      </c>
      <c r="I146" s="118" t="s">
        <v>18</v>
      </c>
      <c r="J146" s="49">
        <v>0</v>
      </c>
      <c r="K146" s="129"/>
    </row>
    <row r="147" spans="1:12" ht="23.25" customHeight="1">
      <c r="A147" s="20"/>
      <c r="B147" s="56" t="s">
        <v>375</v>
      </c>
      <c r="C147" s="56" t="s">
        <v>374</v>
      </c>
      <c r="D147" s="118"/>
      <c r="E147" s="118" t="s">
        <v>373</v>
      </c>
      <c r="F147" s="77" t="s">
        <v>284</v>
      </c>
      <c r="G147" s="63" t="s">
        <v>284</v>
      </c>
      <c r="H147" s="63" t="s">
        <v>18</v>
      </c>
      <c r="I147" s="63" t="s">
        <v>18</v>
      </c>
      <c r="J147" s="129"/>
      <c r="K147" s="129"/>
    </row>
    <row r="148" spans="1:12" ht="15.75" customHeight="1">
      <c r="A148" s="20"/>
      <c r="B148" s="56" t="s">
        <v>377</v>
      </c>
      <c r="C148" s="56" t="s">
        <v>376</v>
      </c>
      <c r="D148" s="118"/>
      <c r="E148" s="118" t="s">
        <v>378</v>
      </c>
      <c r="F148" s="54">
        <v>205.630942</v>
      </c>
      <c r="G148" s="68">
        <v>249.60210000000001</v>
      </c>
      <c r="H148" s="63" t="s">
        <v>18</v>
      </c>
      <c r="I148" s="118" t="s">
        <v>18</v>
      </c>
      <c r="J148" s="49">
        <v>-0.17616501623984701</v>
      </c>
      <c r="K148" s="129"/>
    </row>
    <row r="149" spans="1:12" ht="15.75" customHeight="1">
      <c r="A149" s="20"/>
      <c r="B149" s="56" t="s">
        <v>380</v>
      </c>
      <c r="C149" s="56" t="s">
        <v>379</v>
      </c>
      <c r="D149" s="118"/>
      <c r="E149" s="118" t="s">
        <v>111</v>
      </c>
      <c r="F149" s="54">
        <v>13888.0816</v>
      </c>
      <c r="G149" s="68">
        <v>0</v>
      </c>
      <c r="H149" s="63" t="s">
        <v>18</v>
      </c>
      <c r="I149" s="118" t="s">
        <v>18</v>
      </c>
      <c r="J149" s="50"/>
      <c r="K149" s="129"/>
    </row>
    <row r="150" spans="1:12" ht="15.75" customHeight="1">
      <c r="A150" s="20"/>
      <c r="B150" s="52" t="s">
        <v>381</v>
      </c>
      <c r="C150" s="52" t="s">
        <v>382</v>
      </c>
      <c r="D150" s="52"/>
      <c r="E150" s="52"/>
      <c r="F150" s="52"/>
      <c r="G150" s="52"/>
      <c r="H150" s="52"/>
      <c r="I150" s="52"/>
      <c r="J150" s="52"/>
      <c r="K150" s="52"/>
    </row>
    <row r="151" spans="1:12" ht="15.75" customHeight="1">
      <c r="A151" s="20"/>
      <c r="B151" s="53" t="s">
        <v>383</v>
      </c>
      <c r="C151" s="53" t="s">
        <v>384</v>
      </c>
      <c r="D151" s="53"/>
      <c r="E151" s="53"/>
      <c r="F151" s="53"/>
      <c r="G151" s="53"/>
      <c r="H151" s="53"/>
      <c r="I151" s="53"/>
      <c r="J151" s="53"/>
      <c r="K151" s="53"/>
    </row>
    <row r="152" spans="1:12" ht="15.75" customHeight="1">
      <c r="A152" s="20"/>
      <c r="B152" s="56" t="s">
        <v>385</v>
      </c>
      <c r="C152" s="56" t="s">
        <v>386</v>
      </c>
      <c r="D152" s="118"/>
      <c r="E152" s="118" t="s">
        <v>387</v>
      </c>
      <c r="F152" s="83">
        <v>0.96</v>
      </c>
      <c r="G152" s="63" t="s">
        <v>18</v>
      </c>
      <c r="H152" s="63" t="s">
        <v>26</v>
      </c>
      <c r="I152" s="63" t="s">
        <v>26</v>
      </c>
      <c r="J152" s="129"/>
      <c r="K152" s="129"/>
    </row>
    <row r="153" spans="1:12" ht="15.75" customHeight="1">
      <c r="A153" s="20"/>
      <c r="B153" s="56" t="s">
        <v>388</v>
      </c>
      <c r="C153" s="56" t="s">
        <v>389</v>
      </c>
      <c r="D153" s="118"/>
      <c r="E153" s="118" t="s">
        <v>387</v>
      </c>
      <c r="F153" s="83">
        <v>0</v>
      </c>
      <c r="G153" s="63" t="s">
        <v>18</v>
      </c>
      <c r="H153" s="63" t="s">
        <v>26</v>
      </c>
      <c r="I153" s="63" t="s">
        <v>26</v>
      </c>
      <c r="J153" s="129"/>
      <c r="K153" s="129"/>
    </row>
    <row r="154" spans="1:12" ht="15.75" customHeight="1">
      <c r="A154" s="20"/>
      <c r="B154" s="56" t="s">
        <v>385</v>
      </c>
      <c r="C154" s="56" t="s">
        <v>390</v>
      </c>
      <c r="D154" s="118"/>
      <c r="E154" s="118" t="s">
        <v>387</v>
      </c>
      <c r="F154" s="83">
        <v>0</v>
      </c>
      <c r="G154" s="63" t="s">
        <v>18</v>
      </c>
      <c r="H154" s="63" t="s">
        <v>26</v>
      </c>
      <c r="I154" s="63" t="s">
        <v>26</v>
      </c>
      <c r="J154" s="129"/>
      <c r="K154" s="129"/>
      <c r="L154" s="1"/>
    </row>
    <row r="155" spans="1:12" ht="15.75" customHeight="1">
      <c r="A155" s="20"/>
      <c r="B155" s="56" t="s">
        <v>388</v>
      </c>
      <c r="C155" s="56" t="s">
        <v>391</v>
      </c>
      <c r="D155" s="118"/>
      <c r="E155" s="118" t="s">
        <v>387</v>
      </c>
      <c r="F155" s="83">
        <v>0</v>
      </c>
      <c r="G155" s="63" t="s">
        <v>18</v>
      </c>
      <c r="H155" s="63" t="s">
        <v>26</v>
      </c>
      <c r="I155" s="63" t="s">
        <v>26</v>
      </c>
      <c r="J155" s="129"/>
      <c r="K155" s="129"/>
      <c r="L155" s="1"/>
    </row>
    <row r="156" spans="1:12" ht="15.75" customHeight="1">
      <c r="A156" s="20"/>
      <c r="B156" s="56" t="s">
        <v>385</v>
      </c>
      <c r="C156" s="56" t="s">
        <v>392</v>
      </c>
      <c r="D156" s="118"/>
      <c r="E156" s="118" t="s">
        <v>387</v>
      </c>
      <c r="F156" s="83">
        <v>1</v>
      </c>
      <c r="G156" s="63" t="s">
        <v>18</v>
      </c>
      <c r="H156" s="63" t="s">
        <v>26</v>
      </c>
      <c r="I156" s="63" t="s">
        <v>26</v>
      </c>
      <c r="J156" s="129"/>
      <c r="K156" s="129"/>
      <c r="L156" s="1"/>
    </row>
    <row r="157" spans="1:12" ht="15.75" customHeight="1">
      <c r="A157" s="20"/>
      <c r="B157" s="56" t="s">
        <v>388</v>
      </c>
      <c r="C157" s="56" t="s">
        <v>393</v>
      </c>
      <c r="D157" s="118"/>
      <c r="E157" s="118" t="s">
        <v>387</v>
      </c>
      <c r="F157" s="83">
        <v>1</v>
      </c>
      <c r="G157" s="63" t="s">
        <v>18</v>
      </c>
      <c r="H157" s="63" t="s">
        <v>26</v>
      </c>
      <c r="I157" s="63" t="s">
        <v>26</v>
      </c>
      <c r="J157" s="129"/>
      <c r="K157" s="129"/>
      <c r="L157" s="1"/>
    </row>
    <row r="158" spans="1:12" ht="15.75" customHeight="1">
      <c r="A158" s="20"/>
      <c r="B158" s="53" t="s">
        <v>394</v>
      </c>
      <c r="C158" s="53" t="s">
        <v>395</v>
      </c>
      <c r="D158" s="53"/>
      <c r="E158" s="53"/>
      <c r="F158" s="53"/>
      <c r="G158" s="53"/>
      <c r="H158" s="53"/>
      <c r="I158" s="53"/>
      <c r="J158" s="53"/>
      <c r="K158" s="53"/>
      <c r="L158" s="1"/>
    </row>
    <row r="159" spans="1:12" ht="15.75" customHeight="1">
      <c r="A159" s="20"/>
      <c r="B159" s="56" t="s">
        <v>397</v>
      </c>
      <c r="C159" s="61" t="s">
        <v>396</v>
      </c>
      <c r="D159" s="50" t="s">
        <v>398</v>
      </c>
      <c r="E159" s="50" t="s">
        <v>399</v>
      </c>
      <c r="F159" s="47">
        <v>13610.023999999999</v>
      </c>
      <c r="G159" s="48">
        <v>234817.1</v>
      </c>
      <c r="H159" s="62" t="s">
        <v>18</v>
      </c>
      <c r="I159" s="62" t="s">
        <v>18</v>
      </c>
      <c r="J159" s="49">
        <v>-0.94203989402816102</v>
      </c>
      <c r="K159" s="129"/>
    </row>
    <row r="160" spans="1:12" ht="15.75" customHeight="1">
      <c r="A160" s="20"/>
      <c r="B160" s="56" t="s">
        <v>401</v>
      </c>
      <c r="C160" s="64" t="s">
        <v>400</v>
      </c>
      <c r="D160" s="118"/>
      <c r="E160" s="118" t="s">
        <v>399</v>
      </c>
      <c r="F160" s="54">
        <v>10537.334000000001</v>
      </c>
      <c r="G160" s="51">
        <v>8738.1</v>
      </c>
      <c r="H160" s="63" t="s">
        <v>18</v>
      </c>
      <c r="I160" s="63" t="s">
        <v>18</v>
      </c>
      <c r="J160" s="49">
        <v>0.20590677607260199</v>
      </c>
      <c r="K160" s="129"/>
    </row>
    <row r="161" spans="1:11" ht="15.75" customHeight="1">
      <c r="A161" s="20"/>
      <c r="B161" s="56" t="s">
        <v>403</v>
      </c>
      <c r="C161" s="64" t="s">
        <v>402</v>
      </c>
      <c r="D161" s="118"/>
      <c r="E161" s="118" t="s">
        <v>399</v>
      </c>
      <c r="F161" s="54">
        <v>253</v>
      </c>
      <c r="G161" s="51">
        <v>159</v>
      </c>
      <c r="H161" s="63" t="s">
        <v>26</v>
      </c>
      <c r="I161" s="63" t="s">
        <v>18</v>
      </c>
      <c r="J161" s="49">
        <v>0.59119496855345899</v>
      </c>
      <c r="K161" s="129"/>
    </row>
    <row r="162" spans="1:11" ht="15.75" customHeight="1">
      <c r="A162" s="20"/>
      <c r="B162" s="56" t="s">
        <v>405</v>
      </c>
      <c r="C162" s="64" t="s">
        <v>404</v>
      </c>
      <c r="D162" s="118"/>
      <c r="E162" s="118" t="s">
        <v>399</v>
      </c>
      <c r="F162" s="54">
        <v>2819.69</v>
      </c>
      <c r="G162" s="51">
        <v>225920</v>
      </c>
      <c r="H162" s="63" t="s">
        <v>18</v>
      </c>
      <c r="I162" s="63" t="s">
        <v>18</v>
      </c>
      <c r="J162" s="49">
        <v>-0.98751907754957502</v>
      </c>
      <c r="K162" s="129"/>
    </row>
    <row r="163" spans="1:11" ht="15.75" customHeight="1">
      <c r="A163" s="20"/>
      <c r="B163" s="128"/>
    </row>
    <row r="164" spans="1:11" ht="15.75" customHeight="1">
      <c r="A164" s="20"/>
    </row>
    <row r="165" spans="1:11" ht="15.75" customHeight="1">
      <c r="A165" s="20"/>
    </row>
    <row r="166" spans="1:11" ht="15.75" customHeight="1">
      <c r="A166" s="20"/>
    </row>
    <row r="167" spans="1:11" ht="15.75" customHeight="1">
      <c r="A167" s="20"/>
    </row>
    <row r="168" spans="1:11" ht="15.75" customHeight="1">
      <c r="A168" s="20"/>
    </row>
    <row r="169" spans="1:11" ht="15.75" customHeight="1">
      <c r="A169" s="20"/>
    </row>
    <row r="170" spans="1:11" ht="15.75" customHeight="1">
      <c r="A170" s="20"/>
    </row>
    <row r="171" spans="1:11" ht="15.75" customHeight="1">
      <c r="A171" s="20"/>
    </row>
    <row r="172" spans="1:11" ht="15.75" customHeight="1">
      <c r="A172" s="20"/>
    </row>
    <row r="173" spans="1:11" ht="15.75" customHeight="1">
      <c r="A173" s="20"/>
    </row>
    <row r="174" spans="1:11" ht="15.75" customHeight="1">
      <c r="A174" s="20"/>
    </row>
    <row r="175" spans="1:11" ht="15.75" customHeight="1">
      <c r="A175" s="20"/>
    </row>
    <row r="176" spans="1:11" ht="15.75" customHeight="1">
      <c r="A176" s="20"/>
    </row>
    <row r="177" spans="1:11" ht="15.75" customHeight="1">
      <c r="A177" s="20"/>
    </row>
    <row r="178" spans="1:11" ht="15.75" customHeight="1">
      <c r="A178" s="20"/>
    </row>
    <row r="179" spans="1:11" ht="15.75" customHeight="1">
      <c r="A179" s="20"/>
    </row>
    <row r="180" spans="1:11" ht="15.75" customHeight="1">
      <c r="A180" s="20"/>
    </row>
    <row r="181" spans="1:11" ht="15.75" customHeight="1">
      <c r="A181" s="20"/>
    </row>
    <row r="182" spans="1:11" ht="15.75" customHeight="1">
      <c r="A182" s="20"/>
    </row>
    <row r="183" spans="1:11" ht="15.75" customHeight="1">
      <c r="A183" s="20"/>
    </row>
    <row r="184" spans="1:11" ht="15.75" customHeight="1">
      <c r="A184" s="20"/>
    </row>
    <row r="185" spans="1:11" ht="15.75" customHeight="1">
      <c r="A185" s="20"/>
    </row>
    <row r="186" spans="1:11" ht="15.75" customHeight="1">
      <c r="A186" s="20"/>
    </row>
    <row r="187" spans="1:11" ht="15.75" customHeight="1">
      <c r="A187" s="20"/>
    </row>
    <row r="188" spans="1:11" ht="15.75" customHeight="1">
      <c r="A188" s="20"/>
    </row>
    <row r="189" spans="1:11" ht="15.75" customHeight="1">
      <c r="A189" s="20"/>
    </row>
    <row r="190" spans="1:11" ht="15.75" customHeight="1">
      <c r="A190" s="20"/>
    </row>
    <row r="191" spans="1:11" ht="15.75" customHeight="1">
      <c r="A191" s="20"/>
    </row>
    <row r="192" spans="1:11" ht="15.75" customHeight="1">
      <c r="A192" s="20"/>
      <c r="I192" s="88"/>
      <c r="K192" s="1"/>
    </row>
    <row r="193" spans="1:11" ht="15.75" customHeight="1">
      <c r="A193" s="20"/>
      <c r="I193" s="88"/>
      <c r="K193" s="1"/>
    </row>
    <row r="194" spans="1:11" ht="15.75" customHeight="1">
      <c r="A194" s="20"/>
      <c r="I194" s="88"/>
      <c r="K194" s="1"/>
    </row>
    <row r="195" spans="1:11" ht="15.75" customHeight="1">
      <c r="A195" s="20"/>
      <c r="I195" s="88"/>
      <c r="K195" s="1"/>
    </row>
  </sheetData>
  <conditionalFormatting sqref="A130">
    <cfRule type="expression" dxfId="8" priority="4">
      <formula>$A130=#NAME?</formula>
    </cfRule>
    <cfRule type="expression" dxfId="7" priority="5">
      <formula>$A130=#NAME?</formula>
    </cfRule>
    <cfRule type="expression" dxfId="6" priority="6">
      <formula>$A130=#NAME?</formula>
    </cfRule>
    <cfRule type="expression" dxfId="5" priority="7">
      <formula>$A130=#NAME?</formula>
    </cfRule>
    <cfRule type="expression" dxfId="4" priority="8">
      <formula>$A130=#NAME?</formula>
    </cfRule>
    <cfRule type="expression" dxfId="3" priority="9">
      <formula>$A130=#NAME?</formula>
    </cfRule>
    <cfRule type="expression" dxfId="2" priority="10">
      <formula>$A130=#NAME?</formula>
    </cfRule>
    <cfRule type="expression" dxfId="1" priority="11">
      <formula>$A130=#NAME?</formula>
    </cfRule>
    <cfRule type="expression" dxfId="0" priority="12">
      <formula>$A130=#NAME?</formula>
    </cfRule>
  </conditionalFormatting>
  <dataValidations count="1">
    <dataValidation type="list" allowBlank="1" sqref="A67" xr:uid="{00000000-0002-0000-0100-000001000000}">
      <formula1>#NAME?</formula1>
    </dataValidation>
  </dataValidations>
  <pageMargins left="0.75" right="0.75" top="1" bottom="1" header="0.5" footer="0.5"/>
  <headerFooter>
    <oddHeader>&amp;C&amp;"Calibri"&amp;8&amp;KFF890A OPI1 : DIFFUSION LIMITEE / RESTRICTED&amp;1#_x000D_</oddHeader>
    <oddFooter>&amp;C_x000D_&amp;1#&amp;"Calibri"&amp;8&amp;KFF890A OPI1 : DIFFUSION LIMITEE / RESTRICTED</oddFooter>
  </headerFooter>
  <extLst>
    <ext xmlns:x14="http://schemas.microsoft.com/office/spreadsheetml/2009/9/main" uri="{CCE6A557-97BC-4b89-ADB6-D9C93CAAB3DF}">
      <x14:dataValidations xmlns:xm="http://schemas.microsoft.com/office/excel/2006/main" count="2">
        <x14:dataValidation type="list" allowBlank="1" xr:uid="{00000000-0002-0000-0100-000000000000}">
          <x14:formula1>
            <xm:f>'Referentiel Indicateurs'!#REF!</xm:f>
          </x14:formula1>
          <xm:sqref>A68:A98 A131:A151 A100:A102 A105:A107 A112:A129 A158:A195 A21:A66 A5:A19</xm:sqref>
        </x14:dataValidation>
        <x14:dataValidation type="list" allowBlank="1" xr:uid="{00000000-0002-0000-0100-000003000000}">
          <x14:formula1>
            <xm:f>Parametres!#REF!</xm:f>
          </x14:formula1>
          <xm:sqref>F1:K1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134"/>
  <sheetViews>
    <sheetView workbookViewId="0">
      <pane xSplit="3" ySplit="5" topLeftCell="D81" activePane="bottomRight" state="frozen"/>
      <selection pane="topRight"/>
      <selection pane="bottomLeft"/>
      <selection pane="bottomRight" activeCell="G135" sqref="G135"/>
    </sheetView>
  </sheetViews>
  <sheetFormatPr baseColWidth="10" defaultColWidth="13.7109375" defaultRowHeight="12.75"/>
  <cols>
    <col min="1" max="1" width="2.85546875" customWidth="1"/>
    <col min="2" max="2" width="50.140625" customWidth="1"/>
    <col min="3" max="3" width="64.140625" customWidth="1"/>
    <col min="4" max="4" width="6.28515625" customWidth="1"/>
    <col min="5" max="5" width="19.42578125" customWidth="1"/>
    <col min="6" max="6" width="11.85546875" customWidth="1"/>
    <col min="7" max="7" width="11.28515625" customWidth="1"/>
    <col min="8" max="8" width="11.85546875" customWidth="1"/>
    <col min="9" max="9" width="11.7109375" customWidth="1"/>
    <col min="10" max="10" width="11.28515625" customWidth="1"/>
    <col min="11" max="11" width="12.28515625" customWidth="1"/>
    <col min="12" max="12" width="5" customWidth="1"/>
  </cols>
  <sheetData>
    <row r="1" spans="1:12">
      <c r="A1" s="2"/>
      <c r="B1" s="3"/>
      <c r="C1" s="4"/>
      <c r="D1" s="35"/>
      <c r="E1" s="35"/>
      <c r="F1" s="35"/>
      <c r="G1" s="35"/>
      <c r="H1" s="35"/>
      <c r="I1" s="35"/>
      <c r="J1" s="4"/>
      <c r="K1" s="4"/>
      <c r="L1" s="4"/>
    </row>
    <row r="2" spans="1:12" ht="15">
      <c r="A2" s="2"/>
      <c r="C2" s="1"/>
      <c r="F2" s="36"/>
    </row>
    <row r="3" spans="1:12" ht="15">
      <c r="A3" s="2"/>
      <c r="B3" s="37" t="s">
        <v>406</v>
      </c>
      <c r="C3" s="37" t="s">
        <v>407</v>
      </c>
      <c r="D3" s="1"/>
    </row>
    <row r="4" spans="1:12" ht="25.9" customHeight="1">
      <c r="A4" s="2"/>
    </row>
    <row r="5" spans="1:12" ht="24.2" customHeight="1">
      <c r="A5" s="7"/>
      <c r="B5" s="59" t="s">
        <v>408</v>
      </c>
      <c r="C5" s="59" t="s">
        <v>409</v>
      </c>
      <c r="D5" s="41" t="s">
        <v>410</v>
      </c>
      <c r="E5" s="41" t="s">
        <v>411</v>
      </c>
      <c r="F5" s="42">
        <v>2025</v>
      </c>
      <c r="G5" s="43">
        <v>2024</v>
      </c>
      <c r="H5" s="43">
        <v>2023</v>
      </c>
      <c r="I5" s="41" t="s">
        <v>5</v>
      </c>
      <c r="J5" s="41" t="s">
        <v>73</v>
      </c>
      <c r="K5" s="41" t="s">
        <v>74</v>
      </c>
    </row>
    <row r="6" spans="1:12" ht="16.7" customHeight="1">
      <c r="A6" s="2"/>
      <c r="B6" s="52" t="s">
        <v>412</v>
      </c>
      <c r="C6" s="52" t="s">
        <v>413</v>
      </c>
      <c r="D6" s="52"/>
      <c r="E6" s="52"/>
      <c r="F6" s="52"/>
      <c r="G6" s="52"/>
      <c r="H6" s="52"/>
      <c r="I6" s="52"/>
      <c r="J6" s="52"/>
      <c r="K6" s="52"/>
    </row>
    <row r="7" spans="1:12" ht="16.7" customHeight="1">
      <c r="A7" s="2"/>
      <c r="B7" s="53" t="s">
        <v>414</v>
      </c>
      <c r="C7" s="53" t="s">
        <v>415</v>
      </c>
      <c r="D7" s="53"/>
      <c r="E7" s="53"/>
      <c r="F7" s="53"/>
      <c r="G7" s="53"/>
      <c r="H7" s="53"/>
      <c r="I7" s="53"/>
      <c r="J7" s="53"/>
      <c r="K7" s="53"/>
    </row>
    <row r="8" spans="1:12" ht="16.7" customHeight="1">
      <c r="A8" s="2"/>
      <c r="B8" s="44" t="s">
        <v>416</v>
      </c>
      <c r="C8" s="44" t="s">
        <v>417</v>
      </c>
      <c r="D8" s="44"/>
      <c r="E8" s="44"/>
      <c r="F8" s="44"/>
      <c r="G8" s="44"/>
      <c r="H8" s="44"/>
      <c r="I8" s="44"/>
      <c r="J8" s="44"/>
      <c r="K8" s="44"/>
    </row>
    <row r="9" spans="1:12" ht="24.2" customHeight="1">
      <c r="A9" s="2"/>
      <c r="B9" s="56" t="s">
        <v>419</v>
      </c>
      <c r="C9" s="56" t="s">
        <v>418</v>
      </c>
      <c r="D9" s="118" t="s">
        <v>420</v>
      </c>
      <c r="E9" s="118" t="s">
        <v>421</v>
      </c>
      <c r="F9" s="54">
        <v>33</v>
      </c>
      <c r="G9" s="51">
        <v>37</v>
      </c>
      <c r="H9" s="51">
        <v>43</v>
      </c>
      <c r="I9" s="51">
        <v>57</v>
      </c>
      <c r="J9" s="49">
        <v>-0.108108108108108</v>
      </c>
      <c r="K9" s="49">
        <v>-0.42105263157894701</v>
      </c>
    </row>
    <row r="10" spans="1:12" ht="16.7" customHeight="1">
      <c r="A10" s="2"/>
      <c r="B10" s="56" t="s">
        <v>12</v>
      </c>
      <c r="C10" s="61" t="s">
        <v>11</v>
      </c>
      <c r="D10" s="50" t="s">
        <v>420</v>
      </c>
      <c r="E10" s="50" t="s">
        <v>421</v>
      </c>
      <c r="F10" s="89">
        <v>1.0389755287375599</v>
      </c>
      <c r="G10" s="90">
        <v>1.06961737972434</v>
      </c>
      <c r="H10" s="50" t="s">
        <v>422</v>
      </c>
      <c r="I10" s="50" t="s">
        <v>14</v>
      </c>
      <c r="J10" s="49">
        <v>-2.8647487940666301E-2</v>
      </c>
      <c r="K10" s="49">
        <v>-0.42279137292357799</v>
      </c>
    </row>
    <row r="11" spans="1:12" ht="25.9" customHeight="1">
      <c r="A11" s="2"/>
      <c r="B11" s="56" t="s">
        <v>424</v>
      </c>
      <c r="C11" s="56" t="s">
        <v>423</v>
      </c>
      <c r="D11" s="118" t="s">
        <v>420</v>
      </c>
      <c r="E11" s="118" t="s">
        <v>425</v>
      </c>
      <c r="F11" s="54">
        <v>2721</v>
      </c>
      <c r="G11" s="68">
        <v>2399</v>
      </c>
      <c r="H11" s="63" t="s">
        <v>18</v>
      </c>
      <c r="I11" s="63" t="s">
        <v>18</v>
      </c>
      <c r="J11" s="49">
        <v>0.13422259274697801</v>
      </c>
      <c r="K11" s="129"/>
    </row>
    <row r="12" spans="1:12" ht="23.25" customHeight="1">
      <c r="A12" s="2"/>
      <c r="B12" s="56" t="s">
        <v>427</v>
      </c>
      <c r="C12" s="56" t="s">
        <v>426</v>
      </c>
      <c r="D12" s="118" t="s">
        <v>420</v>
      </c>
      <c r="E12" s="118" t="s">
        <v>421</v>
      </c>
      <c r="F12" s="93">
        <v>8.5668254960451495E-2</v>
      </c>
      <c r="G12" s="94">
        <v>7.5470943939961802E-2</v>
      </c>
      <c r="H12" s="94">
        <v>0.06</v>
      </c>
      <c r="I12" s="94">
        <v>0.08</v>
      </c>
      <c r="J12" s="49">
        <v>0.13511572120526</v>
      </c>
      <c r="K12" s="49">
        <v>7.0853187005643706E-2</v>
      </c>
    </row>
    <row r="13" spans="1:12" ht="16.7" customHeight="1">
      <c r="A13" s="2"/>
      <c r="B13" s="56" t="s">
        <v>429</v>
      </c>
      <c r="C13" s="61" t="s">
        <v>428</v>
      </c>
      <c r="D13" s="50" t="s">
        <v>420</v>
      </c>
      <c r="E13" s="50" t="s">
        <v>430</v>
      </c>
      <c r="F13" s="47">
        <v>0</v>
      </c>
      <c r="G13" s="48">
        <v>0</v>
      </c>
      <c r="H13" s="48">
        <v>0</v>
      </c>
      <c r="I13" s="48">
        <v>0</v>
      </c>
      <c r="J13" s="50"/>
      <c r="K13" s="50"/>
    </row>
    <row r="14" spans="1:12" ht="16.7" customHeight="1">
      <c r="A14" s="2"/>
      <c r="B14" s="56" t="s">
        <v>432</v>
      </c>
      <c r="C14" s="61" t="s">
        <v>431</v>
      </c>
      <c r="D14" s="50" t="s">
        <v>420</v>
      </c>
      <c r="E14" s="50" t="s">
        <v>430</v>
      </c>
      <c r="F14" s="47">
        <v>0</v>
      </c>
      <c r="G14" s="48">
        <v>1</v>
      </c>
      <c r="H14" s="48">
        <v>0</v>
      </c>
      <c r="I14" s="48">
        <v>0</v>
      </c>
      <c r="J14" s="49">
        <v>-1</v>
      </c>
      <c r="K14" s="50"/>
    </row>
    <row r="15" spans="1:12" ht="16.7" customHeight="1">
      <c r="A15" s="2"/>
      <c r="B15" s="44" t="s">
        <v>433</v>
      </c>
      <c r="C15" s="44" t="s">
        <v>434</v>
      </c>
      <c r="D15" s="44"/>
      <c r="E15" s="44"/>
      <c r="F15" s="44"/>
      <c r="G15" s="44"/>
      <c r="H15" s="44"/>
      <c r="I15" s="44"/>
      <c r="J15" s="44"/>
      <c r="K15" s="44"/>
    </row>
    <row r="16" spans="1:12" ht="23.25" customHeight="1">
      <c r="A16" s="2"/>
      <c r="B16" s="56" t="s">
        <v>436</v>
      </c>
      <c r="C16" s="61" t="s">
        <v>435</v>
      </c>
      <c r="D16" s="50" t="s">
        <v>437</v>
      </c>
      <c r="E16" s="62" t="s">
        <v>111</v>
      </c>
      <c r="F16" s="92">
        <v>0.584673255642425</v>
      </c>
      <c r="G16" s="91">
        <v>0.63</v>
      </c>
      <c r="H16" s="91">
        <v>0.59</v>
      </c>
      <c r="I16" s="91">
        <v>0.84</v>
      </c>
      <c r="J16" s="49">
        <v>-7.1947213265992099E-2</v>
      </c>
      <c r="K16" s="49">
        <v>-0.30396040994949403</v>
      </c>
    </row>
    <row r="17" spans="1:11" ht="25.9" customHeight="1">
      <c r="A17" s="2"/>
      <c r="B17" s="56" t="s">
        <v>439</v>
      </c>
      <c r="C17" s="56" t="s">
        <v>438</v>
      </c>
      <c r="D17" s="118" t="s">
        <v>437</v>
      </c>
      <c r="E17" s="63" t="s">
        <v>111</v>
      </c>
      <c r="F17" s="54">
        <v>7456</v>
      </c>
      <c r="G17" s="51">
        <v>7349</v>
      </c>
      <c r="H17" s="51">
        <v>6769</v>
      </c>
      <c r="I17" s="118" t="s">
        <v>440</v>
      </c>
      <c r="J17" s="49">
        <v>1.4559804054973501E-2</v>
      </c>
      <c r="K17" s="129"/>
    </row>
    <row r="18" spans="1:11" ht="25.9" customHeight="1">
      <c r="A18" s="2"/>
      <c r="B18" s="56" t="s">
        <v>442</v>
      </c>
      <c r="C18" s="56" t="s">
        <v>441</v>
      </c>
      <c r="D18" s="118" t="s">
        <v>437</v>
      </c>
      <c r="E18" s="63" t="s">
        <v>111</v>
      </c>
      <c r="F18" s="54">
        <v>471</v>
      </c>
      <c r="G18" s="51">
        <v>1428</v>
      </c>
      <c r="H18" s="51">
        <v>1548</v>
      </c>
      <c r="I18" s="118" t="s">
        <v>443</v>
      </c>
      <c r="J18" s="49">
        <v>-0.67016806722689104</v>
      </c>
      <c r="K18" s="129"/>
    </row>
    <row r="19" spans="1:11" ht="25.9" customHeight="1">
      <c r="A19" s="2"/>
      <c r="B19" s="56" t="s">
        <v>445</v>
      </c>
      <c r="C19" s="56" t="s">
        <v>444</v>
      </c>
      <c r="D19" s="118" t="s">
        <v>437</v>
      </c>
      <c r="E19" s="63" t="s">
        <v>111</v>
      </c>
      <c r="F19" s="93">
        <v>0.46007878787878798</v>
      </c>
      <c r="G19" s="94">
        <v>0.51</v>
      </c>
      <c r="H19" s="94">
        <v>0.69</v>
      </c>
      <c r="I19" s="95">
        <v>0.5</v>
      </c>
      <c r="J19" s="49">
        <v>-9.7884729649435398E-2</v>
      </c>
      <c r="K19" s="49">
        <v>-7.9842424242424007E-2</v>
      </c>
    </row>
    <row r="20" spans="1:11" ht="16.7" customHeight="1">
      <c r="A20" s="2"/>
      <c r="B20" s="56" t="s">
        <v>447</v>
      </c>
      <c r="C20" s="56" t="s">
        <v>446</v>
      </c>
      <c r="D20" s="118" t="s">
        <v>437</v>
      </c>
      <c r="E20" s="63" t="s">
        <v>111</v>
      </c>
      <c r="F20" s="54">
        <v>1</v>
      </c>
      <c r="G20" s="51">
        <v>0</v>
      </c>
      <c r="H20" s="51">
        <v>0</v>
      </c>
      <c r="I20" s="51">
        <v>40</v>
      </c>
      <c r="J20" s="50"/>
      <c r="K20" s="49">
        <v>-0.97499999999999998</v>
      </c>
    </row>
    <row r="21" spans="1:11" ht="16.7" customHeight="1">
      <c r="A21" s="2"/>
      <c r="B21" s="56" t="s">
        <v>449</v>
      </c>
      <c r="C21" s="56" t="s">
        <v>448</v>
      </c>
      <c r="D21" s="118" t="s">
        <v>437</v>
      </c>
      <c r="E21" s="63" t="s">
        <v>111</v>
      </c>
      <c r="F21" s="54">
        <v>0</v>
      </c>
      <c r="G21" s="51">
        <v>0</v>
      </c>
      <c r="H21" s="51">
        <v>0</v>
      </c>
      <c r="I21" s="51">
        <v>3</v>
      </c>
      <c r="J21" s="50"/>
      <c r="K21" s="49">
        <v>-1</v>
      </c>
    </row>
    <row r="22" spans="1:11" ht="16.7" customHeight="1">
      <c r="A22" s="2"/>
      <c r="B22" s="56" t="s">
        <v>451</v>
      </c>
      <c r="C22" s="56" t="s">
        <v>450</v>
      </c>
      <c r="D22" s="118" t="s">
        <v>437</v>
      </c>
      <c r="E22" s="63" t="s">
        <v>111</v>
      </c>
      <c r="F22" s="96">
        <v>11.43</v>
      </c>
      <c r="G22" s="97">
        <v>11.48</v>
      </c>
      <c r="H22" s="95">
        <v>12.1</v>
      </c>
      <c r="I22" s="95">
        <v>15.9</v>
      </c>
      <c r="J22" s="49">
        <v>-4.3554006968641703E-3</v>
      </c>
      <c r="K22" s="49">
        <v>-0.281132075471698</v>
      </c>
    </row>
    <row r="23" spans="1:11" ht="16.7" customHeight="1">
      <c r="A23" s="2"/>
      <c r="B23" s="44" t="s">
        <v>452</v>
      </c>
      <c r="C23" s="44" t="s">
        <v>453</v>
      </c>
      <c r="D23" s="44"/>
      <c r="E23" s="44"/>
      <c r="F23" s="44"/>
      <c r="G23" s="44"/>
      <c r="H23" s="44"/>
      <c r="I23" s="44"/>
      <c r="J23" s="44"/>
      <c r="K23" s="44"/>
    </row>
    <row r="24" spans="1:11" ht="39.950000000000003" customHeight="1">
      <c r="A24" s="2"/>
      <c r="B24" s="56" t="s">
        <v>455</v>
      </c>
      <c r="C24" s="56" t="s">
        <v>454</v>
      </c>
      <c r="D24" s="118" t="s">
        <v>456</v>
      </c>
      <c r="E24" s="118" t="s">
        <v>457</v>
      </c>
      <c r="F24" s="69">
        <v>1</v>
      </c>
      <c r="G24" s="84">
        <v>1</v>
      </c>
      <c r="H24" s="63" t="s">
        <v>18</v>
      </c>
      <c r="I24" s="63" t="s">
        <v>18</v>
      </c>
      <c r="J24" s="49">
        <v>0</v>
      </c>
      <c r="K24" s="129"/>
    </row>
    <row r="25" spans="1:11" ht="16.7" customHeight="1">
      <c r="A25" s="2"/>
      <c r="B25" s="56" t="s">
        <v>459</v>
      </c>
      <c r="C25" s="56" t="s">
        <v>458</v>
      </c>
      <c r="D25" s="118" t="s">
        <v>456</v>
      </c>
      <c r="E25" s="63" t="s">
        <v>111</v>
      </c>
      <c r="F25" s="54">
        <v>22</v>
      </c>
      <c r="G25" s="51">
        <v>22</v>
      </c>
      <c r="H25" s="51">
        <v>22</v>
      </c>
      <c r="I25" s="118" t="s">
        <v>18</v>
      </c>
      <c r="J25" s="49">
        <v>0</v>
      </c>
      <c r="K25" s="129"/>
    </row>
    <row r="26" spans="1:11" ht="16.7" customHeight="1">
      <c r="A26" s="2"/>
      <c r="B26" s="44" t="s">
        <v>460</v>
      </c>
      <c r="C26" s="44" t="s">
        <v>461</v>
      </c>
      <c r="D26" s="44"/>
      <c r="E26" s="44"/>
      <c r="F26" s="44"/>
      <c r="G26" s="44"/>
      <c r="H26" s="44"/>
      <c r="I26" s="44"/>
      <c r="J26" s="44"/>
      <c r="K26" s="44"/>
    </row>
    <row r="27" spans="1:11" ht="16.7" customHeight="1">
      <c r="A27" s="2"/>
      <c r="B27" s="56" t="s">
        <v>463</v>
      </c>
      <c r="C27" s="56" t="s">
        <v>462</v>
      </c>
      <c r="D27" s="118"/>
      <c r="E27" s="118" t="s">
        <v>430</v>
      </c>
      <c r="F27" s="77" t="s">
        <v>284</v>
      </c>
      <c r="G27" s="63" t="s">
        <v>284</v>
      </c>
      <c r="H27" s="63" t="s">
        <v>18</v>
      </c>
      <c r="I27" s="63" t="s">
        <v>18</v>
      </c>
      <c r="J27" s="129"/>
      <c r="K27" s="129"/>
    </row>
    <row r="28" spans="1:11" ht="16.7" customHeight="1">
      <c r="A28" s="2"/>
      <c r="B28" s="56" t="s">
        <v>465</v>
      </c>
      <c r="C28" s="56" t="s">
        <v>464</v>
      </c>
      <c r="D28" s="118"/>
      <c r="E28" s="118" t="s">
        <v>430</v>
      </c>
      <c r="F28" s="77" t="s">
        <v>284</v>
      </c>
      <c r="G28" s="63" t="s">
        <v>284</v>
      </c>
      <c r="H28" s="63" t="s">
        <v>18</v>
      </c>
      <c r="I28" s="63" t="s">
        <v>18</v>
      </c>
      <c r="J28" s="129"/>
      <c r="K28" s="129"/>
    </row>
    <row r="29" spans="1:11" ht="16.7" customHeight="1">
      <c r="A29" s="2"/>
      <c r="B29" s="44" t="s">
        <v>466</v>
      </c>
      <c r="C29" s="44" t="s">
        <v>467</v>
      </c>
      <c r="D29" s="44"/>
      <c r="E29" s="44"/>
      <c r="F29" s="44"/>
      <c r="G29" s="44"/>
      <c r="H29" s="44"/>
      <c r="I29" s="44"/>
      <c r="J29" s="44"/>
      <c r="K29" s="44"/>
    </row>
    <row r="30" spans="1:11" ht="16.7" customHeight="1">
      <c r="A30" s="2"/>
      <c r="B30" s="56" t="s">
        <v>469</v>
      </c>
      <c r="C30" s="56" t="s">
        <v>468</v>
      </c>
      <c r="D30" s="118" t="s">
        <v>470</v>
      </c>
      <c r="E30" s="118" t="s">
        <v>471</v>
      </c>
      <c r="F30" s="54">
        <v>18321</v>
      </c>
      <c r="G30" s="51">
        <v>17398</v>
      </c>
      <c r="H30" s="51">
        <v>17469</v>
      </c>
      <c r="I30" s="51">
        <v>15904</v>
      </c>
      <c r="J30" s="49">
        <v>5.30520749511438E-2</v>
      </c>
      <c r="K30" s="49">
        <v>0.15197434607645899</v>
      </c>
    </row>
    <row r="31" spans="1:11" ht="16.7" customHeight="1">
      <c r="A31" s="2"/>
      <c r="B31" s="56" t="s">
        <v>473</v>
      </c>
      <c r="C31" s="56" t="s">
        <v>472</v>
      </c>
      <c r="D31" s="118" t="s">
        <v>470</v>
      </c>
      <c r="E31" s="118" t="s">
        <v>471</v>
      </c>
      <c r="F31" s="54">
        <v>1304</v>
      </c>
      <c r="G31" s="51">
        <v>1416</v>
      </c>
      <c r="H31" s="51">
        <v>1437</v>
      </c>
      <c r="I31" s="51">
        <v>1595</v>
      </c>
      <c r="J31" s="49">
        <v>-7.9096045197740106E-2</v>
      </c>
      <c r="K31" s="49">
        <v>-0.18244514106583101</v>
      </c>
    </row>
    <row r="32" spans="1:11" ht="16.7" customHeight="1">
      <c r="A32" s="2"/>
      <c r="B32" s="56" t="s">
        <v>475</v>
      </c>
      <c r="C32" s="56" t="s">
        <v>474</v>
      </c>
      <c r="D32" s="118" t="s">
        <v>470</v>
      </c>
      <c r="E32" s="118" t="s">
        <v>471</v>
      </c>
      <c r="F32" s="54">
        <v>1597</v>
      </c>
      <c r="G32" s="51">
        <v>1503</v>
      </c>
      <c r="H32" s="51">
        <v>1410</v>
      </c>
      <c r="I32" s="51">
        <v>1121</v>
      </c>
      <c r="J32" s="49">
        <v>6.2541583499667305E-2</v>
      </c>
      <c r="K32" s="49">
        <v>0.424620874219447</v>
      </c>
    </row>
    <row r="33" spans="1:11" ht="16.7" customHeight="1">
      <c r="A33" s="2"/>
      <c r="B33" s="56" t="s">
        <v>477</v>
      </c>
      <c r="C33" s="56" t="s">
        <v>476</v>
      </c>
      <c r="D33" s="118" t="s">
        <v>470</v>
      </c>
      <c r="E33" s="118" t="s">
        <v>471</v>
      </c>
      <c r="F33" s="54">
        <v>0</v>
      </c>
      <c r="G33" s="51">
        <v>0</v>
      </c>
      <c r="H33" s="118" t="s">
        <v>18</v>
      </c>
      <c r="I33" s="118" t="s">
        <v>18</v>
      </c>
      <c r="J33" s="50"/>
      <c r="K33" s="129"/>
    </row>
    <row r="34" spans="1:11" ht="16.7" customHeight="1">
      <c r="A34" s="2"/>
      <c r="B34" s="56" t="s">
        <v>478</v>
      </c>
      <c r="C34" s="61" t="s">
        <v>479</v>
      </c>
      <c r="D34" s="50" t="s">
        <v>470</v>
      </c>
      <c r="E34" s="50" t="s">
        <v>471</v>
      </c>
      <c r="F34" s="47">
        <v>21222</v>
      </c>
      <c r="G34" s="48">
        <v>20317</v>
      </c>
      <c r="H34" s="48">
        <v>20316</v>
      </c>
      <c r="I34" s="48">
        <v>18620</v>
      </c>
      <c r="J34" s="49">
        <v>4.45439779495004E-2</v>
      </c>
      <c r="K34" s="49">
        <v>0.13974221267454401</v>
      </c>
    </row>
    <row r="35" spans="1:11" ht="16.7" customHeight="1">
      <c r="A35" s="2"/>
      <c r="B35" s="56" t="s">
        <v>480</v>
      </c>
      <c r="C35" s="64" t="s">
        <v>481</v>
      </c>
      <c r="D35" s="118" t="s">
        <v>470</v>
      </c>
      <c r="E35" s="118" t="s">
        <v>471</v>
      </c>
      <c r="F35" s="54">
        <v>19090</v>
      </c>
      <c r="G35" s="51">
        <v>18117</v>
      </c>
      <c r="H35" s="51">
        <v>18145</v>
      </c>
      <c r="I35" s="51">
        <v>16343</v>
      </c>
      <c r="J35" s="49">
        <v>5.3706463542529101E-2</v>
      </c>
      <c r="K35" s="49">
        <v>0.168084195068225</v>
      </c>
    </row>
    <row r="36" spans="1:11" ht="16.7" customHeight="1">
      <c r="A36" s="2"/>
      <c r="B36" s="56" t="s">
        <v>482</v>
      </c>
      <c r="C36" s="64" t="s">
        <v>483</v>
      </c>
      <c r="D36" s="118" t="s">
        <v>470</v>
      </c>
      <c r="E36" s="118" t="s">
        <v>471</v>
      </c>
      <c r="F36" s="54">
        <v>828</v>
      </c>
      <c r="G36" s="51">
        <v>784</v>
      </c>
      <c r="H36" s="51">
        <v>734</v>
      </c>
      <c r="I36" s="51">
        <v>683</v>
      </c>
      <c r="J36" s="49">
        <v>5.6122448979591802E-2</v>
      </c>
      <c r="K36" s="49">
        <v>0.212298682284041</v>
      </c>
    </row>
    <row r="37" spans="1:11" ht="16.7" customHeight="1">
      <c r="A37" s="2"/>
      <c r="B37" s="44" t="s">
        <v>484</v>
      </c>
      <c r="C37" s="44" t="s">
        <v>485</v>
      </c>
      <c r="D37" s="44"/>
      <c r="E37" s="44"/>
      <c r="F37" s="44"/>
      <c r="G37" s="44"/>
      <c r="H37" s="44"/>
      <c r="I37" s="44"/>
      <c r="J37" s="44"/>
      <c r="K37" s="44"/>
    </row>
    <row r="38" spans="1:11" ht="16.7" customHeight="1">
      <c r="A38" s="20"/>
      <c r="B38" s="56" t="s">
        <v>486</v>
      </c>
      <c r="C38" s="56" t="s">
        <v>486</v>
      </c>
      <c r="D38" s="118"/>
      <c r="E38" s="118" t="s">
        <v>487</v>
      </c>
      <c r="F38" s="54">
        <v>18376</v>
      </c>
      <c r="G38" s="51">
        <v>17583</v>
      </c>
      <c r="H38" s="51">
        <v>16880</v>
      </c>
      <c r="I38" s="51">
        <v>15475</v>
      </c>
      <c r="J38" s="49">
        <v>4.5100381049877701E-2</v>
      </c>
      <c r="K38" s="49">
        <v>0.187463651050081</v>
      </c>
    </row>
    <row r="39" spans="1:11" ht="16.7" customHeight="1">
      <c r="A39" s="20"/>
      <c r="B39" s="56" t="s">
        <v>488</v>
      </c>
      <c r="C39" s="56" t="s">
        <v>488</v>
      </c>
      <c r="D39" s="118"/>
      <c r="E39" s="118" t="s">
        <v>487</v>
      </c>
      <c r="F39" s="54">
        <v>1357</v>
      </c>
      <c r="G39" s="51">
        <v>1326</v>
      </c>
      <c r="H39" s="51">
        <v>1295</v>
      </c>
      <c r="I39" s="51">
        <v>1168</v>
      </c>
      <c r="J39" s="49">
        <v>2.33785822021116E-2</v>
      </c>
      <c r="K39" s="49">
        <v>0.161815068493151</v>
      </c>
    </row>
    <row r="40" spans="1:11" ht="16.7" customHeight="1">
      <c r="A40" s="20"/>
      <c r="B40" s="56" t="s">
        <v>489</v>
      </c>
      <c r="C40" s="56" t="s">
        <v>489</v>
      </c>
      <c r="D40" s="118"/>
      <c r="E40" s="118" t="s">
        <v>487</v>
      </c>
      <c r="F40" s="54">
        <v>513</v>
      </c>
      <c r="G40" s="51">
        <v>454</v>
      </c>
      <c r="H40" s="51">
        <v>400</v>
      </c>
      <c r="I40" s="51">
        <v>426</v>
      </c>
      <c r="J40" s="49">
        <v>0.129955947136564</v>
      </c>
      <c r="K40" s="49">
        <v>0.20422535211267601</v>
      </c>
    </row>
    <row r="41" spans="1:11" ht="16.7" customHeight="1">
      <c r="A41" s="20"/>
      <c r="B41" s="56" t="s">
        <v>490</v>
      </c>
      <c r="C41" s="56" t="s">
        <v>491</v>
      </c>
      <c r="D41" s="118"/>
      <c r="E41" s="118" t="s">
        <v>487</v>
      </c>
      <c r="F41" s="54">
        <v>379</v>
      </c>
      <c r="G41" s="51">
        <v>381</v>
      </c>
      <c r="H41" s="51">
        <v>384</v>
      </c>
      <c r="I41" s="51">
        <v>473</v>
      </c>
      <c r="J41" s="49">
        <v>-5.2493438320209999E-3</v>
      </c>
      <c r="K41" s="49">
        <v>-0.19873150105708201</v>
      </c>
    </row>
    <row r="42" spans="1:11" ht="16.7" customHeight="1">
      <c r="A42" s="20"/>
      <c r="B42" s="56" t="s">
        <v>492</v>
      </c>
      <c r="C42" s="56" t="s">
        <v>493</v>
      </c>
      <c r="D42" s="118"/>
      <c r="E42" s="118" t="s">
        <v>487</v>
      </c>
      <c r="F42" s="54">
        <v>163</v>
      </c>
      <c r="G42" s="51">
        <v>166</v>
      </c>
      <c r="H42" s="51">
        <v>160</v>
      </c>
      <c r="I42" s="51">
        <v>71</v>
      </c>
      <c r="J42" s="49">
        <v>-1.8072289156626498E-2</v>
      </c>
      <c r="K42" s="49">
        <v>1.29577464788732</v>
      </c>
    </row>
    <row r="43" spans="1:11" ht="16.7" customHeight="1">
      <c r="A43" s="20"/>
      <c r="B43" s="56" t="s">
        <v>494</v>
      </c>
      <c r="C43" s="56" t="s">
        <v>495</v>
      </c>
      <c r="D43" s="118"/>
      <c r="E43" s="118" t="s">
        <v>487</v>
      </c>
      <c r="F43" s="54">
        <v>138</v>
      </c>
      <c r="G43" s="51">
        <v>121</v>
      </c>
      <c r="H43" s="51">
        <v>87</v>
      </c>
      <c r="I43" s="51">
        <v>78</v>
      </c>
      <c r="J43" s="49">
        <v>0.14049586776859499</v>
      </c>
      <c r="K43" s="49">
        <v>0.76923076923076905</v>
      </c>
    </row>
    <row r="44" spans="1:11" ht="16.7" customHeight="1">
      <c r="A44" s="20"/>
      <c r="B44" s="56" t="s">
        <v>496</v>
      </c>
      <c r="C44" s="56" t="s">
        <v>497</v>
      </c>
      <c r="D44" s="118"/>
      <c r="E44" s="118" t="s">
        <v>487</v>
      </c>
      <c r="F44" s="54">
        <v>151</v>
      </c>
      <c r="G44" s="51">
        <v>75</v>
      </c>
      <c r="H44" s="51">
        <v>69</v>
      </c>
      <c r="I44" s="51">
        <v>89</v>
      </c>
      <c r="J44" s="49">
        <v>1.0133333333333301</v>
      </c>
      <c r="K44" s="49">
        <v>0.69662921348314599</v>
      </c>
    </row>
    <row r="45" spans="1:11" ht="16.7" customHeight="1">
      <c r="A45" s="20"/>
      <c r="B45" s="56" t="s">
        <v>498</v>
      </c>
      <c r="C45" s="56" t="s">
        <v>499</v>
      </c>
      <c r="D45" s="118"/>
      <c r="E45" s="118" t="s">
        <v>487</v>
      </c>
      <c r="F45" s="54">
        <v>58</v>
      </c>
      <c r="G45" s="51">
        <v>58</v>
      </c>
      <c r="H45" s="51">
        <v>51</v>
      </c>
      <c r="I45" s="51">
        <v>14</v>
      </c>
      <c r="J45" s="49">
        <v>0</v>
      </c>
      <c r="K45" s="49">
        <v>3.1428571428571401</v>
      </c>
    </row>
    <row r="46" spans="1:11" ht="16.7" customHeight="1">
      <c r="A46" s="20"/>
      <c r="B46" s="56" t="s">
        <v>500</v>
      </c>
      <c r="C46" s="56" t="s">
        <v>501</v>
      </c>
      <c r="D46" s="118"/>
      <c r="E46" s="118" t="s">
        <v>487</v>
      </c>
      <c r="F46" s="54">
        <v>87</v>
      </c>
      <c r="G46" s="51">
        <v>153</v>
      </c>
      <c r="H46" s="51">
        <v>990</v>
      </c>
      <c r="I46" s="51">
        <v>826</v>
      </c>
      <c r="J46" s="49">
        <v>-0.43137254901960798</v>
      </c>
      <c r="K46" s="49">
        <v>-0.89467312348668304</v>
      </c>
    </row>
    <row r="47" spans="1:11" ht="16.7" customHeight="1">
      <c r="A47" s="20"/>
      <c r="B47" s="56" t="s">
        <v>478</v>
      </c>
      <c r="C47" s="50" t="s">
        <v>479</v>
      </c>
      <c r="D47" s="50" t="s">
        <v>470</v>
      </c>
      <c r="E47" s="50" t="s">
        <v>471</v>
      </c>
      <c r="F47" s="47">
        <v>21222</v>
      </c>
      <c r="G47" s="48">
        <v>20317</v>
      </c>
      <c r="H47" s="48">
        <v>20316</v>
      </c>
      <c r="I47" s="48">
        <v>18620</v>
      </c>
      <c r="J47" s="49">
        <v>4.45439779495004E-2</v>
      </c>
      <c r="K47" s="49">
        <v>0.13974221267454401</v>
      </c>
    </row>
    <row r="48" spans="1:11" ht="16.7" customHeight="1">
      <c r="A48" s="2"/>
      <c r="B48" s="44" t="s">
        <v>502</v>
      </c>
      <c r="C48" s="44" t="s">
        <v>503</v>
      </c>
      <c r="D48" s="44"/>
      <c r="E48" s="44"/>
      <c r="F48" s="44"/>
      <c r="G48" s="44"/>
      <c r="H48" s="44"/>
      <c r="I48" s="44"/>
      <c r="J48" s="44"/>
      <c r="K48" s="44"/>
    </row>
    <row r="49" spans="1:12" ht="16.7" customHeight="1">
      <c r="A49" s="98"/>
      <c r="B49" s="56" t="s">
        <v>486</v>
      </c>
      <c r="C49" s="56" t="s">
        <v>486</v>
      </c>
      <c r="D49" s="118" t="s">
        <v>470</v>
      </c>
      <c r="E49" s="118" t="s">
        <v>487</v>
      </c>
      <c r="F49" s="57">
        <v>0.86589388370558895</v>
      </c>
      <c r="G49" s="99">
        <v>0.86543288871388502</v>
      </c>
      <c r="H49" s="63" t="s">
        <v>18</v>
      </c>
      <c r="I49" s="63" t="s">
        <v>18</v>
      </c>
      <c r="J49" s="49">
        <v>5.32675609762203E-4</v>
      </c>
      <c r="K49" s="129"/>
      <c r="L49" s="1"/>
    </row>
    <row r="50" spans="1:12" ht="16.7" customHeight="1">
      <c r="A50" s="98"/>
      <c r="B50" s="56" t="s">
        <v>504</v>
      </c>
      <c r="C50" s="56" t="s">
        <v>505</v>
      </c>
      <c r="D50" s="118" t="s">
        <v>470</v>
      </c>
      <c r="E50" s="118" t="s">
        <v>487</v>
      </c>
      <c r="F50" s="57">
        <v>7.5534822354160799E-2</v>
      </c>
      <c r="G50" s="99">
        <v>7.7570507456809601E-2</v>
      </c>
      <c r="H50" s="63" t="s">
        <v>18</v>
      </c>
      <c r="I50" s="63" t="s">
        <v>18</v>
      </c>
      <c r="J50" s="49">
        <v>-2.6243029334083599E-2</v>
      </c>
      <c r="K50" s="129"/>
      <c r="L50" s="1"/>
    </row>
    <row r="51" spans="1:12" ht="16.7" customHeight="1">
      <c r="A51" s="98"/>
      <c r="B51" s="56" t="s">
        <v>506</v>
      </c>
      <c r="C51" s="56" t="s">
        <v>507</v>
      </c>
      <c r="D51" s="118" t="s">
        <v>470</v>
      </c>
      <c r="E51" s="118" t="s">
        <v>487</v>
      </c>
      <c r="F51" s="57">
        <v>4.2031853736688302E-2</v>
      </c>
      <c r="G51" s="99">
        <v>4.10985873898706E-2</v>
      </c>
      <c r="H51" s="63" t="s">
        <v>18</v>
      </c>
      <c r="I51" s="63" t="s">
        <v>18</v>
      </c>
      <c r="J51" s="49">
        <v>2.2707990860233802E-2</v>
      </c>
      <c r="K51" s="129"/>
      <c r="L51" s="1"/>
    </row>
    <row r="52" spans="1:12" ht="16.7" customHeight="1">
      <c r="A52" s="98"/>
      <c r="B52" s="56" t="s">
        <v>508</v>
      </c>
      <c r="C52" s="56" t="s">
        <v>509</v>
      </c>
      <c r="D52" s="118" t="s">
        <v>470</v>
      </c>
      <c r="E52" s="118" t="s">
        <v>487</v>
      </c>
      <c r="F52" s="57">
        <v>2.0261992272170401E-3</v>
      </c>
      <c r="G52" s="99">
        <v>1.4273760889895199E-3</v>
      </c>
      <c r="H52" s="63" t="s">
        <v>18</v>
      </c>
      <c r="I52" s="63" t="s">
        <v>18</v>
      </c>
      <c r="J52" s="49">
        <v>0.419527231012707</v>
      </c>
      <c r="K52" s="129"/>
      <c r="L52" s="1"/>
    </row>
    <row r="53" spans="1:12" ht="16.7" customHeight="1">
      <c r="A53" s="98"/>
      <c r="B53" s="56" t="s">
        <v>510</v>
      </c>
      <c r="C53" s="56" t="s">
        <v>511</v>
      </c>
      <c r="D53" s="118" t="s">
        <v>470</v>
      </c>
      <c r="E53" s="118" t="s">
        <v>487</v>
      </c>
      <c r="F53" s="57">
        <v>1.45132409763453E-2</v>
      </c>
      <c r="G53" s="99">
        <v>1.44706403504454E-2</v>
      </c>
      <c r="H53" s="63" t="s">
        <v>18</v>
      </c>
      <c r="I53" s="63" t="s">
        <v>18</v>
      </c>
      <c r="J53" s="49">
        <v>2.9439350898240401E-3</v>
      </c>
      <c r="K53" s="129"/>
      <c r="L53" s="1"/>
    </row>
    <row r="54" spans="1:12" ht="16.7" customHeight="1">
      <c r="A54" s="2"/>
      <c r="B54" s="44" t="s">
        <v>512</v>
      </c>
      <c r="C54" s="44" t="s">
        <v>513</v>
      </c>
      <c r="D54" s="44"/>
      <c r="E54" s="44"/>
      <c r="F54" s="44"/>
      <c r="G54" s="44"/>
      <c r="H54" s="44"/>
      <c r="I54" s="44"/>
      <c r="J54" s="44"/>
      <c r="K54" s="44"/>
    </row>
    <row r="55" spans="1:12" ht="16.7" customHeight="1">
      <c r="A55" s="2"/>
      <c r="B55" s="56" t="s">
        <v>514</v>
      </c>
      <c r="C55" s="56" t="s">
        <v>67</v>
      </c>
      <c r="D55" s="118" t="s">
        <v>470</v>
      </c>
      <c r="E55" s="118" t="s">
        <v>515</v>
      </c>
      <c r="F55" s="54">
        <v>2417</v>
      </c>
      <c r="G55" s="68">
        <v>2322</v>
      </c>
      <c r="H55" s="63" t="s">
        <v>18</v>
      </c>
      <c r="I55" s="63" t="s">
        <v>18</v>
      </c>
      <c r="J55" s="49">
        <v>4.0913006029285097E-2</v>
      </c>
      <c r="K55" s="129"/>
    </row>
    <row r="56" spans="1:12" ht="16.7" customHeight="1">
      <c r="A56" s="2"/>
      <c r="B56" s="56" t="s">
        <v>517</v>
      </c>
      <c r="C56" s="56" t="s">
        <v>516</v>
      </c>
      <c r="D56" s="118" t="s">
        <v>470</v>
      </c>
      <c r="E56" s="118" t="s">
        <v>515</v>
      </c>
      <c r="F56" s="54">
        <v>2509</v>
      </c>
      <c r="G56" s="68">
        <v>2414</v>
      </c>
      <c r="H56" s="63" t="s">
        <v>18</v>
      </c>
      <c r="I56" s="63" t="s">
        <v>18</v>
      </c>
      <c r="J56" s="49">
        <v>3.9353769676884802E-2</v>
      </c>
      <c r="K56" s="129"/>
    </row>
    <row r="57" spans="1:12" ht="16.7" customHeight="1">
      <c r="A57" s="2"/>
      <c r="B57" s="56" t="s">
        <v>519</v>
      </c>
      <c r="C57" s="56" t="s">
        <v>518</v>
      </c>
      <c r="D57" s="118" t="s">
        <v>470</v>
      </c>
      <c r="E57" s="118" t="s">
        <v>515</v>
      </c>
      <c r="F57" s="54">
        <v>14994</v>
      </c>
      <c r="G57" s="68">
        <v>14431</v>
      </c>
      <c r="H57" s="63" t="s">
        <v>18</v>
      </c>
      <c r="I57" s="63" t="s">
        <v>18</v>
      </c>
      <c r="J57" s="49">
        <v>3.90132353960225E-2</v>
      </c>
      <c r="K57" s="129"/>
    </row>
    <row r="58" spans="1:12" ht="16.7" customHeight="1">
      <c r="A58" s="2"/>
      <c r="B58" s="56" t="s">
        <v>521</v>
      </c>
      <c r="C58" s="56" t="s">
        <v>520</v>
      </c>
      <c r="D58" s="118" t="s">
        <v>470</v>
      </c>
      <c r="E58" s="118" t="s">
        <v>515</v>
      </c>
      <c r="F58" s="54">
        <v>1302</v>
      </c>
      <c r="G58" s="68">
        <v>1150</v>
      </c>
      <c r="H58" s="63" t="s">
        <v>18</v>
      </c>
      <c r="I58" s="63" t="s">
        <v>18</v>
      </c>
      <c r="J58" s="49">
        <v>0.132173913043478</v>
      </c>
      <c r="K58" s="129"/>
    </row>
    <row r="59" spans="1:12" ht="16.7" customHeight="1">
      <c r="A59" s="20"/>
      <c r="B59" s="44" t="s">
        <v>522</v>
      </c>
      <c r="C59" s="44" t="s">
        <v>523</v>
      </c>
      <c r="D59" s="44"/>
      <c r="E59" s="44"/>
      <c r="F59" s="44"/>
      <c r="G59" s="44"/>
      <c r="H59" s="44"/>
      <c r="I59" s="44"/>
      <c r="J59" s="44"/>
      <c r="K59" s="44"/>
    </row>
    <row r="60" spans="1:12" ht="16.7" customHeight="1">
      <c r="A60" s="20"/>
      <c r="B60" s="56" t="s">
        <v>524</v>
      </c>
      <c r="C60" s="56" t="s">
        <v>525</v>
      </c>
      <c r="D60" s="118" t="s">
        <v>470</v>
      </c>
      <c r="E60" s="118" t="s">
        <v>526</v>
      </c>
      <c r="F60" s="57">
        <v>0.244321930072566</v>
      </c>
      <c r="G60" s="117">
        <v>0.236156912930059</v>
      </c>
      <c r="H60" s="117">
        <v>0.22700000000000001</v>
      </c>
      <c r="I60" s="117">
        <v>0.219</v>
      </c>
      <c r="J60" s="49">
        <v>3.4574542160132199E-2</v>
      </c>
      <c r="K60" s="49">
        <v>0.11562525147290401</v>
      </c>
    </row>
    <row r="61" spans="1:12" ht="16.7" customHeight="1">
      <c r="A61" s="20"/>
      <c r="B61" s="56" t="s">
        <v>527</v>
      </c>
      <c r="C61" s="56" t="s">
        <v>528</v>
      </c>
      <c r="D61" s="118" t="s">
        <v>470</v>
      </c>
      <c r="E61" s="118" t="s">
        <v>526</v>
      </c>
      <c r="F61" s="57">
        <v>0.75567806992743403</v>
      </c>
      <c r="G61" s="117">
        <v>0.76384308706994097</v>
      </c>
      <c r="H61" s="117">
        <v>0.77300000000000002</v>
      </c>
      <c r="I61" s="117">
        <v>0.78100000000000003</v>
      </c>
      <c r="J61" s="49">
        <v>-1.0689390636272601E-2</v>
      </c>
      <c r="K61" s="49">
        <v>-3.2422445675500601E-2</v>
      </c>
    </row>
    <row r="62" spans="1:12" ht="16.7" customHeight="1">
      <c r="A62" s="20"/>
      <c r="B62" s="56" t="s">
        <v>530</v>
      </c>
      <c r="C62" s="56" t="s">
        <v>529</v>
      </c>
      <c r="D62" s="118" t="s">
        <v>470</v>
      </c>
      <c r="E62" s="118" t="s">
        <v>526</v>
      </c>
      <c r="F62" s="54">
        <v>5185</v>
      </c>
      <c r="G62" s="51">
        <v>4798</v>
      </c>
      <c r="H62" s="51">
        <v>4620</v>
      </c>
      <c r="I62" s="51">
        <v>4074</v>
      </c>
      <c r="J62" s="49">
        <v>8.0658607753230499E-2</v>
      </c>
      <c r="K62" s="49">
        <v>0.272704958271969</v>
      </c>
    </row>
    <row r="63" spans="1:12" ht="16.7" customHeight="1">
      <c r="A63" s="20"/>
      <c r="B63" s="56" t="s">
        <v>532</v>
      </c>
      <c r="C63" s="56" t="s">
        <v>531</v>
      </c>
      <c r="D63" s="118" t="s">
        <v>470</v>
      </c>
      <c r="E63" s="118" t="s">
        <v>526</v>
      </c>
      <c r="F63" s="54">
        <v>16037</v>
      </c>
      <c r="G63" s="51">
        <v>15519</v>
      </c>
      <c r="H63" s="51">
        <v>15696</v>
      </c>
      <c r="I63" s="51">
        <v>14546</v>
      </c>
      <c r="J63" s="49">
        <v>3.3378439332431203E-2</v>
      </c>
      <c r="K63" s="49">
        <v>0.10250240615976899</v>
      </c>
    </row>
    <row r="64" spans="1:12" ht="16.7" customHeight="1">
      <c r="A64" s="2"/>
      <c r="B64" s="56" t="s">
        <v>533</v>
      </c>
      <c r="C64" s="56" t="s">
        <v>534</v>
      </c>
      <c r="D64" s="118" t="s">
        <v>470</v>
      </c>
      <c r="E64" s="118" t="s">
        <v>526</v>
      </c>
      <c r="F64" s="57">
        <v>0.24294525408001699</v>
      </c>
      <c r="G64" s="117">
        <v>0.23422232440510399</v>
      </c>
      <c r="H64" s="118" t="s">
        <v>18</v>
      </c>
      <c r="I64" s="118" t="s">
        <v>18</v>
      </c>
      <c r="J64" s="49">
        <v>3.72420933703402E-2</v>
      </c>
      <c r="K64" s="129"/>
      <c r="L64" s="1"/>
    </row>
    <row r="65" spans="1:12" ht="16.7" customHeight="1">
      <c r="A65" s="2"/>
      <c r="B65" s="56" t="s">
        <v>535</v>
      </c>
      <c r="C65" s="56" t="s">
        <v>536</v>
      </c>
      <c r="D65" s="118" t="s">
        <v>470</v>
      </c>
      <c r="E65" s="118" t="s">
        <v>526</v>
      </c>
      <c r="F65" s="57">
        <v>0.75705474591998301</v>
      </c>
      <c r="G65" s="117">
        <v>0.76577767559489596</v>
      </c>
      <c r="H65" s="118" t="s">
        <v>18</v>
      </c>
      <c r="I65" s="118" t="s">
        <v>18</v>
      </c>
      <c r="J65" s="49">
        <v>-1.13909427669546E-2</v>
      </c>
      <c r="K65" s="129"/>
      <c r="L65" s="1"/>
    </row>
    <row r="66" spans="1:12" ht="16.7" customHeight="1">
      <c r="A66" s="20"/>
      <c r="B66" s="53" t="s">
        <v>537</v>
      </c>
      <c r="C66" s="53" t="s">
        <v>538</v>
      </c>
      <c r="D66" s="53"/>
      <c r="E66" s="53"/>
      <c r="F66" s="53"/>
      <c r="G66" s="53"/>
      <c r="H66" s="53"/>
      <c r="I66" s="53"/>
      <c r="J66" s="53"/>
      <c r="K66" s="53"/>
    </row>
    <row r="67" spans="1:12" ht="32.450000000000003" customHeight="1">
      <c r="A67" s="20"/>
      <c r="B67" s="56" t="s">
        <v>47</v>
      </c>
      <c r="C67" s="61" t="s">
        <v>49</v>
      </c>
      <c r="D67" s="50"/>
      <c r="E67" s="50" t="s">
        <v>111</v>
      </c>
      <c r="F67" s="73">
        <v>0.90700000000000003</v>
      </c>
      <c r="G67" s="62" t="s">
        <v>18</v>
      </c>
      <c r="H67" s="62" t="s">
        <v>18</v>
      </c>
      <c r="I67" s="62" t="s">
        <v>18</v>
      </c>
      <c r="J67" s="129"/>
      <c r="K67" s="129"/>
      <c r="L67" s="1"/>
    </row>
    <row r="68" spans="1:12" ht="16.7" customHeight="1">
      <c r="A68" s="20"/>
      <c r="B68" s="44" t="s">
        <v>539</v>
      </c>
      <c r="C68" s="44" t="s">
        <v>540</v>
      </c>
      <c r="D68" s="44"/>
      <c r="E68" s="44"/>
      <c r="F68" s="44"/>
      <c r="G68" s="44"/>
      <c r="H68" s="44"/>
      <c r="I68" s="44"/>
      <c r="J68" s="44"/>
      <c r="K68" s="44"/>
    </row>
    <row r="69" spans="1:12" ht="15" customHeight="1">
      <c r="A69" s="20"/>
      <c r="B69" s="56" t="s">
        <v>542</v>
      </c>
      <c r="C69" s="61" t="s">
        <v>541</v>
      </c>
      <c r="D69" s="50"/>
      <c r="E69" s="50" t="s">
        <v>543</v>
      </c>
      <c r="F69" s="73">
        <v>0</v>
      </c>
      <c r="G69" s="100">
        <v>0</v>
      </c>
      <c r="H69" s="62" t="s">
        <v>18</v>
      </c>
      <c r="I69" s="62" t="s">
        <v>18</v>
      </c>
      <c r="J69" s="50"/>
      <c r="K69" s="129"/>
    </row>
    <row r="70" spans="1:12" ht="15" customHeight="1">
      <c r="A70" s="20"/>
      <c r="B70" s="56" t="s">
        <v>545</v>
      </c>
      <c r="C70" s="56" t="s">
        <v>544</v>
      </c>
      <c r="D70" s="118" t="s">
        <v>546</v>
      </c>
      <c r="E70" s="118" t="s">
        <v>547</v>
      </c>
      <c r="F70" s="93">
        <v>11.29</v>
      </c>
      <c r="G70" s="68">
        <v>11.05</v>
      </c>
      <c r="H70" s="63" t="s">
        <v>18</v>
      </c>
      <c r="I70" s="63" t="s">
        <v>18</v>
      </c>
      <c r="J70" s="117">
        <v>2.17194570135745E-2</v>
      </c>
      <c r="K70" s="129"/>
    </row>
    <row r="71" spans="1:12" ht="15" customHeight="1">
      <c r="A71" s="20"/>
      <c r="B71" s="56" t="s">
        <v>548</v>
      </c>
      <c r="C71" s="56" t="s">
        <v>549</v>
      </c>
      <c r="D71" s="118" t="s">
        <v>550</v>
      </c>
      <c r="E71" s="118" t="s">
        <v>111</v>
      </c>
      <c r="F71" s="93">
        <v>-0.5</v>
      </c>
      <c r="G71" s="131">
        <v>-1.1599999999999999</v>
      </c>
      <c r="H71" s="63" t="s">
        <v>18</v>
      </c>
      <c r="I71" s="63" t="s">
        <v>18</v>
      </c>
      <c r="J71" s="117">
        <v>-0.568965517241379</v>
      </c>
      <c r="K71" s="129"/>
    </row>
    <row r="72" spans="1:12" ht="15" customHeight="1">
      <c r="A72" s="20"/>
      <c r="B72" s="56" t="s">
        <v>551</v>
      </c>
      <c r="C72" s="56" t="s">
        <v>552</v>
      </c>
      <c r="D72" s="118" t="s">
        <v>550</v>
      </c>
      <c r="E72" s="118" t="s">
        <v>553</v>
      </c>
      <c r="F72" s="93">
        <v>-2.42</v>
      </c>
      <c r="G72" s="131">
        <v>-2.99</v>
      </c>
      <c r="H72" s="63" t="s">
        <v>18</v>
      </c>
      <c r="I72" s="63" t="s">
        <v>18</v>
      </c>
      <c r="J72" s="117">
        <v>-0.19063545150501701</v>
      </c>
      <c r="K72" s="129"/>
      <c r="L72" s="1"/>
    </row>
    <row r="73" spans="1:12" ht="16.7" customHeight="1">
      <c r="A73" s="20"/>
      <c r="B73" s="44" t="s">
        <v>554</v>
      </c>
      <c r="C73" s="44" t="s">
        <v>555</v>
      </c>
      <c r="D73" s="44"/>
      <c r="E73" s="44"/>
      <c r="F73" s="44"/>
      <c r="G73" s="44"/>
      <c r="H73" s="44"/>
      <c r="I73" s="44"/>
      <c r="J73" s="44"/>
      <c r="K73" s="44"/>
    </row>
    <row r="74" spans="1:12" ht="16.7" customHeight="1">
      <c r="A74" s="20"/>
      <c r="B74" s="56" t="s">
        <v>557</v>
      </c>
      <c r="C74" s="56" t="s">
        <v>556</v>
      </c>
      <c r="D74" s="118"/>
      <c r="E74" s="118" t="s">
        <v>558</v>
      </c>
      <c r="F74" s="54">
        <v>1179</v>
      </c>
      <c r="G74" s="51">
        <v>1236</v>
      </c>
      <c r="H74" s="51">
        <v>1293</v>
      </c>
      <c r="I74" s="51">
        <v>1521</v>
      </c>
      <c r="J74" s="49">
        <v>-4.6116504854368898E-2</v>
      </c>
      <c r="K74" s="49">
        <v>-0.224852071005917</v>
      </c>
    </row>
    <row r="75" spans="1:12" ht="16.7" customHeight="1">
      <c r="A75" s="20"/>
      <c r="B75" s="56" t="s">
        <v>560</v>
      </c>
      <c r="C75" s="56" t="s">
        <v>559</v>
      </c>
      <c r="D75" s="118" t="s">
        <v>561</v>
      </c>
      <c r="E75" s="118" t="s">
        <v>111</v>
      </c>
      <c r="F75" s="54">
        <v>2054</v>
      </c>
      <c r="G75" s="51">
        <v>1933</v>
      </c>
      <c r="H75" s="118" t="s">
        <v>562</v>
      </c>
      <c r="I75" s="118" t="s">
        <v>563</v>
      </c>
      <c r="J75" s="49">
        <v>6.2596999482669405E-2</v>
      </c>
      <c r="K75" s="129"/>
      <c r="L75" s="1"/>
    </row>
    <row r="76" spans="1:12" ht="16.7" customHeight="1">
      <c r="A76" s="20"/>
      <c r="B76" s="56" t="s">
        <v>564</v>
      </c>
      <c r="C76" s="56" t="s">
        <v>565</v>
      </c>
      <c r="D76" s="118"/>
      <c r="E76" s="118" t="s">
        <v>558</v>
      </c>
      <c r="F76" s="76">
        <v>6.2689424150582193E-2</v>
      </c>
      <c r="G76" s="101">
        <v>6.5000000000000002E-2</v>
      </c>
      <c r="H76" s="101">
        <v>7.0000000000000007E-2</v>
      </c>
      <c r="I76" s="101">
        <v>8.5999999999999993E-2</v>
      </c>
      <c r="J76" s="49">
        <v>-3.5547320760273997E-2</v>
      </c>
      <c r="K76" s="49">
        <v>-0.27105320755137002</v>
      </c>
    </row>
    <row r="77" spans="1:12" ht="16.7" customHeight="1">
      <c r="A77" s="20"/>
      <c r="B77" s="53" t="s">
        <v>566</v>
      </c>
      <c r="C77" s="53" t="s">
        <v>567</v>
      </c>
      <c r="D77" s="53"/>
      <c r="E77" s="53"/>
      <c r="F77" s="53"/>
      <c r="G77" s="53"/>
      <c r="H77" s="53"/>
      <c r="I77" s="53"/>
      <c r="J77" s="53"/>
      <c r="K77" s="53"/>
    </row>
    <row r="78" spans="1:12" ht="16.7" customHeight="1">
      <c r="A78" s="20"/>
      <c r="B78" s="44" t="s">
        <v>568</v>
      </c>
      <c r="C78" s="44" t="s">
        <v>569</v>
      </c>
      <c r="D78" s="44"/>
      <c r="E78" s="44"/>
      <c r="F78" s="44"/>
      <c r="G78" s="44"/>
      <c r="H78" s="44"/>
      <c r="I78" s="44"/>
      <c r="J78" s="44"/>
      <c r="K78" s="44"/>
    </row>
    <row r="79" spans="1:12" ht="16.7" customHeight="1">
      <c r="A79" s="20"/>
      <c r="B79" s="56" t="s">
        <v>571</v>
      </c>
      <c r="C79" s="61" t="s">
        <v>570</v>
      </c>
      <c r="D79" s="50" t="s">
        <v>572</v>
      </c>
      <c r="E79" s="62" t="s">
        <v>111</v>
      </c>
      <c r="F79" s="102">
        <v>0.96</v>
      </c>
      <c r="G79" s="103">
        <v>0.96</v>
      </c>
      <c r="H79" s="62" t="s">
        <v>18</v>
      </c>
      <c r="I79" s="62" t="s">
        <v>18</v>
      </c>
      <c r="J79" s="49">
        <v>0</v>
      </c>
      <c r="K79" s="129"/>
    </row>
    <row r="80" spans="1:12" ht="16.7" customHeight="1">
      <c r="A80" s="20"/>
      <c r="B80" s="56" t="s">
        <v>45</v>
      </c>
      <c r="C80" s="61" t="s">
        <v>44</v>
      </c>
      <c r="D80" s="50" t="s">
        <v>572</v>
      </c>
      <c r="E80" s="50" t="s">
        <v>573</v>
      </c>
      <c r="F80" s="47">
        <v>35.06</v>
      </c>
      <c r="G80" s="104">
        <v>33.1</v>
      </c>
      <c r="H80" s="62" t="s">
        <v>18</v>
      </c>
      <c r="I80" s="62" t="s">
        <v>18</v>
      </c>
      <c r="J80" s="49">
        <v>5.9214501510574002E-2</v>
      </c>
      <c r="K80" s="129"/>
    </row>
    <row r="81" spans="1:12" ht="16.7" customHeight="1">
      <c r="A81" s="20"/>
      <c r="B81" s="56" t="s">
        <v>575</v>
      </c>
      <c r="C81" s="56" t="s">
        <v>574</v>
      </c>
      <c r="D81" s="118" t="s">
        <v>572</v>
      </c>
      <c r="E81" s="118" t="s">
        <v>573</v>
      </c>
      <c r="F81" s="54">
        <v>29.56</v>
      </c>
      <c r="G81" s="105">
        <v>27.7</v>
      </c>
      <c r="H81" s="63" t="s">
        <v>18</v>
      </c>
      <c r="I81" s="63" t="s">
        <v>18</v>
      </c>
      <c r="J81" s="49">
        <v>6.7148014440433196E-2</v>
      </c>
      <c r="K81" s="129"/>
    </row>
    <row r="82" spans="1:12" ht="16.7" customHeight="1">
      <c r="A82" s="20"/>
      <c r="B82" s="56" t="s">
        <v>577</v>
      </c>
      <c r="C82" s="56" t="s">
        <v>576</v>
      </c>
      <c r="D82" s="118" t="s">
        <v>572</v>
      </c>
      <c r="E82" s="118" t="s">
        <v>573</v>
      </c>
      <c r="F82" s="54">
        <v>36.83</v>
      </c>
      <c r="G82" s="105">
        <v>34.799999999999997</v>
      </c>
      <c r="H82" s="63" t="s">
        <v>18</v>
      </c>
      <c r="I82" s="63" t="s">
        <v>18</v>
      </c>
      <c r="J82" s="49">
        <v>5.8333333333333397E-2</v>
      </c>
      <c r="K82" s="129"/>
    </row>
    <row r="83" spans="1:12" ht="16.7" customHeight="1">
      <c r="A83" s="20"/>
      <c r="B83" s="53" t="s">
        <v>578</v>
      </c>
      <c r="C83" s="53" t="s">
        <v>579</v>
      </c>
      <c r="D83" s="53"/>
      <c r="E83" s="53"/>
      <c r="F83" s="53"/>
      <c r="G83" s="53"/>
      <c r="H83" s="53"/>
      <c r="I83" s="53"/>
      <c r="J83" s="53"/>
      <c r="K83" s="53"/>
    </row>
    <row r="84" spans="1:12" ht="16.7" customHeight="1">
      <c r="A84" s="20"/>
      <c r="B84" s="56" t="s">
        <v>42</v>
      </c>
      <c r="C84" s="61" t="s">
        <v>580</v>
      </c>
      <c r="D84" s="50"/>
      <c r="E84" s="62" t="s">
        <v>581</v>
      </c>
      <c r="F84" s="106">
        <v>0.67</v>
      </c>
      <c r="G84" s="107">
        <v>0.62</v>
      </c>
      <c r="H84" s="50" t="s">
        <v>582</v>
      </c>
      <c r="I84" s="107">
        <v>0.52</v>
      </c>
      <c r="J84" s="49">
        <v>8.0645161290322606E-2</v>
      </c>
      <c r="K84" s="49">
        <v>0.28846153846153799</v>
      </c>
    </row>
    <row r="85" spans="1:12" ht="16.7" customHeight="1">
      <c r="A85" s="20"/>
      <c r="B85" s="44" t="s">
        <v>583</v>
      </c>
      <c r="C85" s="44" t="s">
        <v>584</v>
      </c>
      <c r="D85" s="44"/>
      <c r="E85" s="44"/>
      <c r="F85" s="44"/>
      <c r="G85" s="44"/>
      <c r="H85" s="44"/>
      <c r="I85" s="44"/>
      <c r="J85" s="44"/>
      <c r="K85" s="44"/>
    </row>
    <row r="86" spans="1:12" ht="23.25">
      <c r="A86" s="20"/>
      <c r="B86" s="56" t="s">
        <v>585</v>
      </c>
      <c r="C86" s="61" t="s">
        <v>586</v>
      </c>
      <c r="D86" s="50" t="s">
        <v>587</v>
      </c>
      <c r="E86" s="50" t="s">
        <v>588</v>
      </c>
      <c r="F86" s="73">
        <v>0.96918787878787904</v>
      </c>
      <c r="G86" s="49">
        <v>0.96920583468395505</v>
      </c>
      <c r="H86" s="50" t="s">
        <v>18</v>
      </c>
      <c r="I86" s="50" t="s">
        <v>18</v>
      </c>
      <c r="J86" s="49">
        <v>-1.8526401135276199E-5</v>
      </c>
      <c r="K86" s="129"/>
      <c r="L86" s="1"/>
    </row>
    <row r="87" spans="1:12" ht="16.7" customHeight="1">
      <c r="A87" s="20"/>
      <c r="B87" s="56" t="s">
        <v>589</v>
      </c>
      <c r="C87" s="56" t="s">
        <v>590</v>
      </c>
      <c r="D87" s="118" t="s">
        <v>587</v>
      </c>
      <c r="E87" s="118" t="s">
        <v>591</v>
      </c>
      <c r="F87" s="69">
        <v>1</v>
      </c>
      <c r="G87" s="70">
        <v>1</v>
      </c>
      <c r="H87" s="70">
        <v>1</v>
      </c>
      <c r="I87" s="70">
        <v>1</v>
      </c>
      <c r="J87" s="117">
        <v>0</v>
      </c>
      <c r="K87" s="117">
        <v>0</v>
      </c>
    </row>
    <row r="88" spans="1:12" ht="16.7" customHeight="1">
      <c r="A88" s="20"/>
      <c r="B88" s="56" t="s">
        <v>593</v>
      </c>
      <c r="C88" s="56" t="s">
        <v>592</v>
      </c>
      <c r="D88" s="118"/>
      <c r="E88" s="118" t="s">
        <v>111</v>
      </c>
      <c r="F88" s="108">
        <v>66</v>
      </c>
      <c r="G88" s="109">
        <v>62</v>
      </c>
      <c r="H88" s="109">
        <v>58</v>
      </c>
      <c r="I88" s="109">
        <v>49</v>
      </c>
      <c r="J88" s="49">
        <v>6.4516129032258104E-2</v>
      </c>
      <c r="K88" s="49">
        <v>0.34693877551020402</v>
      </c>
    </row>
    <row r="89" spans="1:12" ht="16.7" customHeight="1">
      <c r="A89" s="20"/>
      <c r="B89" s="44" t="s">
        <v>594</v>
      </c>
      <c r="C89" s="44" t="s">
        <v>595</v>
      </c>
      <c r="D89" s="44"/>
      <c r="E89" s="44"/>
      <c r="F89" s="44"/>
      <c r="G89" s="44"/>
      <c r="H89" s="44"/>
      <c r="I89" s="44"/>
      <c r="J89" s="44"/>
      <c r="K89" s="44"/>
    </row>
    <row r="90" spans="1:12" ht="23.25">
      <c r="A90" s="20"/>
      <c r="B90" s="56" t="s">
        <v>596</v>
      </c>
      <c r="C90" s="61" t="s">
        <v>597</v>
      </c>
      <c r="D90" s="50"/>
      <c r="E90" s="50" t="s">
        <v>598</v>
      </c>
      <c r="F90" s="80">
        <v>0.98162424242424196</v>
      </c>
      <c r="G90" s="81">
        <v>0.98162424242424196</v>
      </c>
      <c r="H90" s="50" t="s">
        <v>18</v>
      </c>
      <c r="I90" s="50" t="s">
        <v>18</v>
      </c>
      <c r="J90" s="49">
        <v>0</v>
      </c>
      <c r="K90" s="129"/>
      <c r="L90" s="1"/>
    </row>
    <row r="91" spans="1:12" ht="16.7" customHeight="1">
      <c r="A91" s="20"/>
      <c r="B91" s="56" t="s">
        <v>599</v>
      </c>
      <c r="C91" s="56" t="s">
        <v>600</v>
      </c>
      <c r="D91" s="118"/>
      <c r="E91" s="118" t="s">
        <v>598</v>
      </c>
      <c r="F91" s="69">
        <v>1</v>
      </c>
      <c r="G91" s="70">
        <v>1</v>
      </c>
      <c r="H91" s="70">
        <v>1</v>
      </c>
      <c r="I91" s="70">
        <v>1</v>
      </c>
      <c r="J91" s="117">
        <v>0</v>
      </c>
      <c r="K91" s="117">
        <v>0</v>
      </c>
    </row>
    <row r="92" spans="1:12" ht="16.7" customHeight="1">
      <c r="A92" s="20"/>
      <c r="B92" s="53" t="s">
        <v>601</v>
      </c>
      <c r="C92" s="53" t="s">
        <v>602</v>
      </c>
      <c r="D92" s="53"/>
      <c r="E92" s="53"/>
      <c r="F92" s="53"/>
      <c r="G92" s="53"/>
      <c r="H92" s="53"/>
      <c r="I92" s="53"/>
      <c r="J92" s="53"/>
      <c r="K92" s="53"/>
    </row>
    <row r="93" spans="1:12" ht="16.7" customHeight="1">
      <c r="A93" s="20"/>
      <c r="B93" s="44" t="s">
        <v>603</v>
      </c>
      <c r="C93" s="44" t="s">
        <v>604</v>
      </c>
      <c r="D93" s="44"/>
      <c r="E93" s="44"/>
      <c r="F93" s="44"/>
      <c r="G93" s="44"/>
      <c r="H93" s="44"/>
      <c r="I93" s="44"/>
      <c r="J93" s="44"/>
      <c r="K93" s="44"/>
    </row>
    <row r="94" spans="1:12" ht="16.7" customHeight="1">
      <c r="A94" s="20"/>
      <c r="B94" s="56" t="s">
        <v>38</v>
      </c>
      <c r="C94" s="61" t="s">
        <v>37</v>
      </c>
      <c r="D94" s="50" t="s">
        <v>605</v>
      </c>
      <c r="E94" s="50" t="s">
        <v>606</v>
      </c>
      <c r="F94" s="80">
        <v>0.32311320754716999</v>
      </c>
      <c r="G94" s="110">
        <v>0.31043956043956</v>
      </c>
      <c r="H94" s="110">
        <v>0.314</v>
      </c>
      <c r="I94" s="110">
        <v>0.25</v>
      </c>
      <c r="J94" s="49">
        <v>4.0824845550177402E-2</v>
      </c>
      <c r="K94" s="49">
        <v>0.29245283018868001</v>
      </c>
    </row>
    <row r="95" spans="1:12" ht="16.7" customHeight="1">
      <c r="A95" s="20"/>
      <c r="B95" s="56" t="s">
        <v>608</v>
      </c>
      <c r="C95" s="56" t="s">
        <v>607</v>
      </c>
      <c r="D95" s="118" t="s">
        <v>605</v>
      </c>
      <c r="E95" s="118" t="s">
        <v>606</v>
      </c>
      <c r="F95" s="54">
        <v>137</v>
      </c>
      <c r="G95" s="68">
        <v>113</v>
      </c>
      <c r="H95" s="63" t="s">
        <v>18</v>
      </c>
      <c r="I95" s="63" t="s">
        <v>18</v>
      </c>
      <c r="J95" s="49">
        <v>0.212389380530973</v>
      </c>
      <c r="K95" s="129"/>
    </row>
    <row r="96" spans="1:12" ht="16.7" customHeight="1">
      <c r="A96" s="20"/>
      <c r="B96" s="56" t="s">
        <v>610</v>
      </c>
      <c r="C96" s="56" t="s">
        <v>609</v>
      </c>
      <c r="D96" s="118"/>
      <c r="E96" s="118" t="s">
        <v>606</v>
      </c>
      <c r="F96" s="69">
        <v>0.67688679245283001</v>
      </c>
      <c r="G96" s="111">
        <v>0.68956043956044</v>
      </c>
      <c r="H96" s="63" t="s">
        <v>18</v>
      </c>
      <c r="I96" s="63" t="s">
        <v>18</v>
      </c>
      <c r="J96" s="49">
        <v>-1.8379312936932402E-2</v>
      </c>
      <c r="K96" s="129"/>
    </row>
    <row r="97" spans="1:12" ht="16.7" customHeight="1">
      <c r="A97" s="20"/>
      <c r="B97" s="56" t="s">
        <v>612</v>
      </c>
      <c r="C97" s="56" t="s">
        <v>611</v>
      </c>
      <c r="D97" s="118"/>
      <c r="E97" s="118" t="s">
        <v>606</v>
      </c>
      <c r="F97" s="54">
        <v>287</v>
      </c>
      <c r="G97" s="68">
        <v>251</v>
      </c>
      <c r="H97" s="63" t="s">
        <v>18</v>
      </c>
      <c r="I97" s="63" t="s">
        <v>18</v>
      </c>
      <c r="J97" s="49">
        <v>0.143426294820717</v>
      </c>
      <c r="K97" s="129"/>
    </row>
    <row r="98" spans="1:12" ht="16.7" customHeight="1">
      <c r="A98" s="20"/>
      <c r="B98" s="56" t="s">
        <v>613</v>
      </c>
      <c r="C98" s="56" t="s">
        <v>614</v>
      </c>
      <c r="D98" s="118"/>
      <c r="E98" s="63" t="s">
        <v>111</v>
      </c>
      <c r="F98" s="112">
        <v>0.29746835443038</v>
      </c>
      <c r="G98" s="113">
        <v>0.239520958083832</v>
      </c>
      <c r="H98" s="113">
        <v>0.26</v>
      </c>
      <c r="I98" s="113">
        <v>0.24</v>
      </c>
      <c r="J98" s="49">
        <v>0.24193037974683801</v>
      </c>
      <c r="K98" s="49">
        <v>0.23945147679324999</v>
      </c>
    </row>
    <row r="99" spans="1:12" ht="16.7" customHeight="1">
      <c r="A99" s="20"/>
      <c r="B99" s="56" t="s">
        <v>615</v>
      </c>
      <c r="C99" s="64" t="s">
        <v>616</v>
      </c>
      <c r="D99" s="118"/>
      <c r="E99" s="63" t="s">
        <v>111</v>
      </c>
      <c r="F99" s="69">
        <v>0.59247135842880505</v>
      </c>
      <c r="G99" s="70">
        <v>0.4</v>
      </c>
      <c r="H99" s="70">
        <v>0.33</v>
      </c>
      <c r="I99" s="70">
        <v>0.35</v>
      </c>
      <c r="J99" s="49">
        <v>0.48117839607201301</v>
      </c>
      <c r="K99" s="49">
        <v>0.69277530979658597</v>
      </c>
    </row>
    <row r="100" spans="1:12" ht="16.7" customHeight="1">
      <c r="A100" s="20"/>
      <c r="B100" s="44" t="s">
        <v>617</v>
      </c>
      <c r="C100" s="44" t="s">
        <v>618</v>
      </c>
      <c r="D100" s="44"/>
      <c r="E100" s="44"/>
      <c r="F100" s="44"/>
      <c r="G100" s="44"/>
      <c r="H100" s="44"/>
      <c r="I100" s="44"/>
      <c r="J100" s="44"/>
      <c r="K100" s="44"/>
    </row>
    <row r="101" spans="1:12" ht="16.7" customHeight="1">
      <c r="A101" s="20"/>
      <c r="B101" s="56" t="s">
        <v>619</v>
      </c>
      <c r="C101" s="61" t="s">
        <v>620</v>
      </c>
      <c r="D101" s="61"/>
      <c r="E101" s="61"/>
      <c r="F101" s="61"/>
      <c r="G101" s="61"/>
      <c r="H101" s="61"/>
      <c r="I101" s="61"/>
      <c r="J101" s="61"/>
      <c r="K101" s="61"/>
    </row>
    <row r="102" spans="1:12" ht="16.7" customHeight="1">
      <c r="A102" s="20"/>
      <c r="B102" s="56" t="s">
        <v>621</v>
      </c>
      <c r="C102" s="56" t="s">
        <v>622</v>
      </c>
      <c r="D102" s="118" t="s">
        <v>470</v>
      </c>
      <c r="E102" s="118" t="s">
        <v>623</v>
      </c>
      <c r="F102" s="54">
        <v>3958</v>
      </c>
      <c r="G102" s="51">
        <v>3609</v>
      </c>
      <c r="H102" s="51">
        <v>3270</v>
      </c>
      <c r="I102" s="51">
        <v>2599</v>
      </c>
      <c r="J102" s="49">
        <v>9.6702687725131603E-2</v>
      </c>
      <c r="K102" s="49">
        <v>0.52289342054636401</v>
      </c>
    </row>
    <row r="103" spans="1:12" ht="16.7" customHeight="1">
      <c r="A103" s="20"/>
      <c r="B103" s="56" t="s">
        <v>624</v>
      </c>
      <c r="C103" s="56" t="s">
        <v>625</v>
      </c>
      <c r="D103" s="118" t="s">
        <v>470</v>
      </c>
      <c r="E103" s="118" t="s">
        <v>623</v>
      </c>
      <c r="F103" s="54">
        <v>10722</v>
      </c>
      <c r="G103" s="51">
        <v>10158</v>
      </c>
      <c r="H103" s="51">
        <v>10818</v>
      </c>
      <c r="I103" s="51">
        <v>9680</v>
      </c>
      <c r="J103" s="49">
        <v>5.5522740696987601E-2</v>
      </c>
      <c r="K103" s="49">
        <v>0.10764462809917399</v>
      </c>
    </row>
    <row r="104" spans="1:12" ht="15" customHeight="1">
      <c r="A104" s="20"/>
      <c r="B104" s="56" t="s">
        <v>626</v>
      </c>
      <c r="C104" s="56" t="s">
        <v>627</v>
      </c>
      <c r="D104" s="118" t="s">
        <v>470</v>
      </c>
      <c r="E104" s="118" t="s">
        <v>623</v>
      </c>
      <c r="F104" s="54">
        <v>6542</v>
      </c>
      <c r="G104" s="51">
        <v>6542</v>
      </c>
      <c r="H104" s="51">
        <v>6228</v>
      </c>
      <c r="I104" s="51">
        <v>6341</v>
      </c>
      <c r="J104" s="49">
        <v>0</v>
      </c>
      <c r="K104" s="49">
        <v>3.16984702728276E-2</v>
      </c>
    </row>
    <row r="105" spans="1:12" ht="15" customHeight="1">
      <c r="A105" s="20"/>
      <c r="B105" s="56" t="s">
        <v>478</v>
      </c>
      <c r="C105" s="61" t="s">
        <v>479</v>
      </c>
      <c r="D105" s="50" t="s">
        <v>470</v>
      </c>
      <c r="E105" s="50" t="s">
        <v>471</v>
      </c>
      <c r="F105" s="47">
        <v>21222</v>
      </c>
      <c r="G105" s="48">
        <v>20317</v>
      </c>
      <c r="H105" s="48">
        <v>20316</v>
      </c>
      <c r="I105" s="48">
        <v>18620</v>
      </c>
      <c r="J105" s="49">
        <v>4.45439779495004E-2</v>
      </c>
      <c r="K105" s="49">
        <v>0.13974221267454401</v>
      </c>
    </row>
    <row r="106" spans="1:12" ht="15" customHeight="1">
      <c r="A106" s="20"/>
      <c r="B106" s="56" t="s">
        <v>628</v>
      </c>
      <c r="C106" s="56" t="s">
        <v>629</v>
      </c>
      <c r="D106" s="118" t="s">
        <v>470</v>
      </c>
      <c r="E106" s="118" t="s">
        <v>623</v>
      </c>
      <c r="F106" s="54">
        <v>2710</v>
      </c>
      <c r="G106" s="51">
        <v>2433</v>
      </c>
      <c r="H106" s="118" t="s">
        <v>26</v>
      </c>
      <c r="I106" s="118" t="s">
        <v>26</v>
      </c>
      <c r="J106" s="49">
        <v>0.11385121249486201</v>
      </c>
      <c r="K106" s="129"/>
      <c r="L106" s="1"/>
    </row>
    <row r="107" spans="1:12" ht="15" customHeight="1">
      <c r="A107" s="20"/>
      <c r="B107" s="56" t="s">
        <v>630</v>
      </c>
      <c r="C107" s="56" t="s">
        <v>631</v>
      </c>
      <c r="D107" s="118" t="s">
        <v>470</v>
      </c>
      <c r="E107" s="118" t="s">
        <v>623</v>
      </c>
      <c r="F107" s="54">
        <v>10227</v>
      </c>
      <c r="G107" s="51">
        <v>9663</v>
      </c>
      <c r="H107" s="118" t="s">
        <v>26</v>
      </c>
      <c r="I107" s="118" t="s">
        <v>26</v>
      </c>
      <c r="J107" s="49">
        <v>5.8366966780502898E-2</v>
      </c>
      <c r="K107" s="129"/>
      <c r="L107" s="1"/>
    </row>
    <row r="108" spans="1:12" ht="15" customHeight="1">
      <c r="A108" s="20"/>
      <c r="B108" s="56" t="s">
        <v>632</v>
      </c>
      <c r="C108" s="56" t="s">
        <v>633</v>
      </c>
      <c r="D108" s="118" t="s">
        <v>470</v>
      </c>
      <c r="E108" s="118" t="s">
        <v>623</v>
      </c>
      <c r="F108" s="54">
        <v>5384</v>
      </c>
      <c r="G108" s="51">
        <v>5296</v>
      </c>
      <c r="H108" s="118" t="s">
        <v>26</v>
      </c>
      <c r="I108" s="118" t="s">
        <v>26</v>
      </c>
      <c r="J108" s="49">
        <v>1.6616314199395799E-2</v>
      </c>
      <c r="K108" s="129"/>
      <c r="L108" s="1"/>
    </row>
    <row r="109" spans="1:12" ht="15" customHeight="1">
      <c r="A109" s="20"/>
      <c r="B109" s="56" t="s">
        <v>634</v>
      </c>
      <c r="C109" s="61" t="s">
        <v>635</v>
      </c>
      <c r="D109" s="50" t="s">
        <v>470</v>
      </c>
      <c r="E109" s="50" t="s">
        <v>623</v>
      </c>
      <c r="F109" s="47">
        <v>18321</v>
      </c>
      <c r="G109" s="48">
        <v>17392</v>
      </c>
      <c r="H109" s="50" t="s">
        <v>26</v>
      </c>
      <c r="I109" s="50" t="s">
        <v>26</v>
      </c>
      <c r="J109" s="49">
        <v>5.3415363385464598E-2</v>
      </c>
      <c r="K109" s="129"/>
      <c r="L109" s="1"/>
    </row>
    <row r="110" spans="1:12" ht="16.7" customHeight="1">
      <c r="A110" s="20"/>
      <c r="B110" s="44" t="s">
        <v>636</v>
      </c>
      <c r="C110" s="44" t="s">
        <v>637</v>
      </c>
      <c r="D110" s="44"/>
      <c r="E110" s="44"/>
      <c r="F110" s="44"/>
      <c r="G110" s="44"/>
      <c r="H110" s="44"/>
      <c r="I110" s="44"/>
      <c r="J110" s="44"/>
      <c r="K110" s="44"/>
    </row>
    <row r="111" spans="1:12" ht="16.7" customHeight="1">
      <c r="A111" s="20"/>
      <c r="B111" s="56" t="s">
        <v>638</v>
      </c>
      <c r="C111" s="56" t="s">
        <v>639</v>
      </c>
      <c r="D111" s="118" t="s">
        <v>640</v>
      </c>
      <c r="E111" s="118" t="s">
        <v>641</v>
      </c>
      <c r="F111" s="54">
        <v>159</v>
      </c>
      <c r="G111" s="51">
        <v>153</v>
      </c>
      <c r="H111" s="51">
        <v>129</v>
      </c>
      <c r="I111" s="51">
        <v>107</v>
      </c>
      <c r="J111" s="49">
        <v>3.9215686274509803E-2</v>
      </c>
      <c r="K111" s="49">
        <v>0.48598130841121501</v>
      </c>
    </row>
    <row r="112" spans="1:12" ht="16.7" customHeight="1">
      <c r="A112" s="20"/>
      <c r="B112" s="56" t="s">
        <v>642</v>
      </c>
      <c r="C112" s="56" t="s">
        <v>643</v>
      </c>
      <c r="D112" s="118" t="s">
        <v>640</v>
      </c>
      <c r="E112" s="118" t="s">
        <v>641</v>
      </c>
      <c r="F112" s="54">
        <v>34</v>
      </c>
      <c r="G112" s="51">
        <v>42</v>
      </c>
      <c r="H112" s="51">
        <v>34</v>
      </c>
      <c r="I112" s="51">
        <v>66</v>
      </c>
      <c r="J112" s="49">
        <v>-0.19047619047618999</v>
      </c>
      <c r="K112" s="49">
        <v>-0.48484848484848497</v>
      </c>
    </row>
    <row r="113" spans="1:11" ht="26.65" customHeight="1">
      <c r="A113" s="20"/>
      <c r="B113" s="56" t="s">
        <v>645</v>
      </c>
      <c r="C113" s="56" t="s">
        <v>644</v>
      </c>
      <c r="D113" s="118" t="s">
        <v>646</v>
      </c>
      <c r="E113" s="118" t="s">
        <v>647</v>
      </c>
      <c r="F113" s="54">
        <v>51</v>
      </c>
      <c r="G113" s="51">
        <v>30</v>
      </c>
      <c r="H113" s="51">
        <v>8</v>
      </c>
      <c r="I113" s="51">
        <v>6</v>
      </c>
      <c r="J113" s="49">
        <v>0.7</v>
      </c>
      <c r="K113" s="49">
        <v>7.5</v>
      </c>
    </row>
    <row r="114" spans="1:11" ht="27.6" customHeight="1">
      <c r="A114" s="20"/>
      <c r="B114" s="56" t="s">
        <v>648</v>
      </c>
      <c r="C114" s="56" t="s">
        <v>649</v>
      </c>
      <c r="D114" s="118"/>
      <c r="E114" s="118" t="s">
        <v>650</v>
      </c>
      <c r="F114" s="54">
        <v>0</v>
      </c>
      <c r="G114" s="68">
        <v>10000</v>
      </c>
      <c r="H114" s="63" t="s">
        <v>18</v>
      </c>
      <c r="I114" s="63" t="s">
        <v>18</v>
      </c>
      <c r="J114" s="49">
        <v>-1</v>
      </c>
      <c r="K114" s="129"/>
    </row>
    <row r="115" spans="1:11" ht="16.7" customHeight="1">
      <c r="A115" s="20"/>
      <c r="B115" s="56" t="s">
        <v>651</v>
      </c>
      <c r="C115" s="56" t="s">
        <v>652</v>
      </c>
      <c r="D115" s="118"/>
      <c r="E115" s="118" t="s">
        <v>653</v>
      </c>
      <c r="F115" s="54">
        <v>2</v>
      </c>
      <c r="G115" s="68">
        <v>1</v>
      </c>
      <c r="H115" s="63" t="s">
        <v>18</v>
      </c>
      <c r="I115" s="63" t="s">
        <v>18</v>
      </c>
      <c r="J115" s="49">
        <v>1</v>
      </c>
      <c r="K115" s="129"/>
    </row>
    <row r="116" spans="1:11" ht="33.4" customHeight="1">
      <c r="A116" s="20"/>
      <c r="B116" s="56" t="s">
        <v>655</v>
      </c>
      <c r="C116" s="56" t="s">
        <v>654</v>
      </c>
      <c r="D116" s="118"/>
      <c r="E116" s="118" t="s">
        <v>653</v>
      </c>
      <c r="F116" s="54">
        <v>0</v>
      </c>
      <c r="G116" s="68">
        <v>0</v>
      </c>
      <c r="H116" s="63" t="s">
        <v>18</v>
      </c>
      <c r="I116" s="63" t="s">
        <v>18</v>
      </c>
      <c r="J116" s="50"/>
      <c r="K116" s="129"/>
    </row>
    <row r="117" spans="1:11" ht="22.5" customHeight="1">
      <c r="A117" s="20"/>
      <c r="B117" s="56" t="s">
        <v>656</v>
      </c>
      <c r="C117" s="56" t="s">
        <v>657</v>
      </c>
      <c r="D117" s="118"/>
      <c r="E117" s="118" t="s">
        <v>658</v>
      </c>
      <c r="F117" s="54">
        <v>0</v>
      </c>
      <c r="G117" s="68">
        <v>0</v>
      </c>
      <c r="H117" s="63" t="s">
        <v>18</v>
      </c>
      <c r="I117" s="63" t="s">
        <v>18</v>
      </c>
      <c r="J117" s="50"/>
      <c r="K117" s="129"/>
    </row>
    <row r="118" spans="1:11" ht="16.7" customHeight="1">
      <c r="A118" s="20"/>
      <c r="B118" s="52" t="s">
        <v>659</v>
      </c>
      <c r="C118" s="52" t="s">
        <v>660</v>
      </c>
      <c r="D118" s="52"/>
      <c r="E118" s="52"/>
      <c r="F118" s="52"/>
      <c r="G118" s="52"/>
      <c r="H118" s="52"/>
      <c r="I118" s="52"/>
      <c r="J118" s="52"/>
      <c r="K118" s="52"/>
    </row>
    <row r="119" spans="1:11" ht="16.7" customHeight="1">
      <c r="A119" s="20"/>
      <c r="B119" s="53" t="s">
        <v>661</v>
      </c>
      <c r="C119" s="53" t="s">
        <v>662</v>
      </c>
      <c r="D119" s="53"/>
      <c r="E119" s="53"/>
      <c r="F119" s="53"/>
      <c r="G119" s="53"/>
      <c r="H119" s="53"/>
      <c r="I119" s="53"/>
      <c r="J119" s="53"/>
      <c r="K119" s="53"/>
    </row>
    <row r="120" spans="1:11" ht="16.7" customHeight="1">
      <c r="A120" s="2"/>
      <c r="B120" s="56" t="s">
        <v>8</v>
      </c>
      <c r="C120" s="61" t="s">
        <v>7</v>
      </c>
      <c r="D120" s="50" t="s">
        <v>663</v>
      </c>
      <c r="E120" s="62" t="s">
        <v>111</v>
      </c>
      <c r="F120" s="47">
        <v>0</v>
      </c>
      <c r="G120" s="48">
        <v>0</v>
      </c>
      <c r="H120" s="48">
        <v>0</v>
      </c>
      <c r="I120" s="48">
        <v>0</v>
      </c>
      <c r="J120" s="50"/>
      <c r="K120" s="50"/>
    </row>
    <row r="121" spans="1:11" ht="16.7" customHeight="1">
      <c r="A121" s="20"/>
      <c r="B121" s="56" t="s">
        <v>665</v>
      </c>
      <c r="C121" s="56" t="s">
        <v>664</v>
      </c>
      <c r="D121" s="118" t="s">
        <v>663</v>
      </c>
      <c r="E121" s="63" t="s">
        <v>111</v>
      </c>
      <c r="F121" s="54">
        <v>1</v>
      </c>
      <c r="G121" s="51">
        <v>2</v>
      </c>
      <c r="H121" s="51">
        <v>6</v>
      </c>
      <c r="I121" s="51">
        <v>7</v>
      </c>
      <c r="J121" s="49">
        <v>-0.5</v>
      </c>
      <c r="K121" s="49">
        <v>-0.85714285714285698</v>
      </c>
    </row>
    <row r="122" spans="1:11" ht="16.7" customHeight="1">
      <c r="A122" s="20"/>
      <c r="B122" s="56" t="s">
        <v>667</v>
      </c>
      <c r="C122" s="56" t="s">
        <v>666</v>
      </c>
      <c r="D122" s="118" t="s">
        <v>663</v>
      </c>
      <c r="E122" s="63" t="s">
        <v>111</v>
      </c>
      <c r="F122" s="54">
        <v>150</v>
      </c>
      <c r="G122" s="51">
        <v>138</v>
      </c>
      <c r="H122" s="51">
        <v>122</v>
      </c>
      <c r="I122" s="51">
        <v>132</v>
      </c>
      <c r="J122" s="49">
        <v>8.6956521739130405E-2</v>
      </c>
      <c r="K122" s="49">
        <v>0.13636363636363599</v>
      </c>
    </row>
    <row r="123" spans="1:11" ht="16.7" customHeight="1">
      <c r="A123" s="20"/>
      <c r="B123" s="56" t="s">
        <v>668</v>
      </c>
      <c r="C123" s="56" t="s">
        <v>669</v>
      </c>
      <c r="D123" s="118" t="s">
        <v>663</v>
      </c>
      <c r="E123" s="63" t="s">
        <v>111</v>
      </c>
      <c r="F123" s="54">
        <v>48</v>
      </c>
      <c r="G123" s="51">
        <v>57</v>
      </c>
      <c r="H123" s="51">
        <v>62</v>
      </c>
      <c r="I123" s="51">
        <v>59</v>
      </c>
      <c r="J123" s="49">
        <v>-0.157894736842105</v>
      </c>
      <c r="K123" s="49">
        <v>-0.186440677966102</v>
      </c>
    </row>
    <row r="124" spans="1:11" ht="16.7" customHeight="1">
      <c r="A124" s="20"/>
      <c r="B124" s="56" t="s">
        <v>671</v>
      </c>
      <c r="C124" s="56" t="s">
        <v>670</v>
      </c>
      <c r="D124" s="118" t="s">
        <v>663</v>
      </c>
      <c r="E124" s="63" t="s">
        <v>111</v>
      </c>
      <c r="F124" s="54">
        <v>20</v>
      </c>
      <c r="G124" s="51">
        <v>20</v>
      </c>
      <c r="H124" s="51">
        <v>20</v>
      </c>
      <c r="I124" s="118" t="s">
        <v>18</v>
      </c>
      <c r="J124" s="49">
        <v>0</v>
      </c>
      <c r="K124" s="129"/>
    </row>
    <row r="125" spans="1:11" ht="20.100000000000001" customHeight="1">
      <c r="A125" s="20"/>
      <c r="B125" s="53" t="s">
        <v>672</v>
      </c>
      <c r="C125" s="53" t="s">
        <v>673</v>
      </c>
      <c r="D125" s="53"/>
      <c r="E125" s="53"/>
      <c r="F125" s="53"/>
      <c r="G125" s="53"/>
      <c r="H125" s="53"/>
      <c r="I125" s="53"/>
      <c r="J125" s="53"/>
      <c r="K125" s="53"/>
    </row>
    <row r="126" spans="1:11" ht="16.7" customHeight="1">
      <c r="A126" s="20"/>
      <c r="B126" s="53" t="s">
        <v>674</v>
      </c>
      <c r="C126" s="53" t="s">
        <v>675</v>
      </c>
      <c r="D126" s="53"/>
      <c r="E126" s="53"/>
      <c r="F126" s="53"/>
      <c r="G126" s="53"/>
      <c r="H126" s="53"/>
      <c r="I126" s="53"/>
      <c r="J126" s="53"/>
      <c r="K126" s="53"/>
    </row>
    <row r="127" spans="1:11" ht="26.65" customHeight="1">
      <c r="A127" s="20"/>
      <c r="B127" s="56" t="s">
        <v>677</v>
      </c>
      <c r="C127" s="56" t="s">
        <v>676</v>
      </c>
      <c r="D127" s="118" t="s">
        <v>678</v>
      </c>
      <c r="E127" s="63" t="s">
        <v>111</v>
      </c>
      <c r="F127" s="69">
        <v>0.84499999999999997</v>
      </c>
      <c r="G127" s="101">
        <v>0.9</v>
      </c>
      <c r="H127" s="101">
        <v>0.89100000000000001</v>
      </c>
      <c r="I127" s="101">
        <v>0.9</v>
      </c>
      <c r="J127" s="49">
        <v>-6.1111111111111199E-2</v>
      </c>
      <c r="K127" s="49">
        <v>-6.1111111111111199E-2</v>
      </c>
    </row>
    <row r="128" spans="1:11" ht="30.75" customHeight="1">
      <c r="A128" s="20"/>
      <c r="B128" s="56" t="s">
        <v>680</v>
      </c>
      <c r="C128" s="61" t="s">
        <v>679</v>
      </c>
      <c r="D128" s="50" t="s">
        <v>678</v>
      </c>
      <c r="E128" s="62" t="s">
        <v>111</v>
      </c>
      <c r="F128" s="80">
        <v>0.94099999999999995</v>
      </c>
      <c r="G128" s="114">
        <v>0.98</v>
      </c>
      <c r="H128" s="62" t="s">
        <v>18</v>
      </c>
      <c r="I128" s="62" t="s">
        <v>18</v>
      </c>
      <c r="J128" s="49">
        <v>-3.9795918367347E-2</v>
      </c>
      <c r="K128" s="129"/>
    </row>
    <row r="129" spans="1:11" ht="27.6" customHeight="1">
      <c r="A129" s="20"/>
      <c r="B129" s="56" t="s">
        <v>682</v>
      </c>
      <c r="C129" s="56" t="s">
        <v>681</v>
      </c>
      <c r="D129" s="118" t="s">
        <v>678</v>
      </c>
      <c r="E129" s="63" t="s">
        <v>111</v>
      </c>
      <c r="F129" s="69">
        <v>0.91700000000000004</v>
      </c>
      <c r="G129" s="101">
        <v>0.93</v>
      </c>
      <c r="H129" s="101">
        <v>0.88300000000000001</v>
      </c>
      <c r="I129" s="101">
        <v>0.73</v>
      </c>
      <c r="J129" s="49">
        <v>-1.3978494623655901E-2</v>
      </c>
      <c r="K129" s="49">
        <v>0.256164383561644</v>
      </c>
    </row>
    <row r="130" spans="1:11" ht="16.7" customHeight="1">
      <c r="A130" s="20"/>
      <c r="B130" s="56" t="s">
        <v>61</v>
      </c>
      <c r="C130" s="56" t="s">
        <v>63</v>
      </c>
      <c r="D130" s="118"/>
      <c r="E130" s="63" t="s">
        <v>111</v>
      </c>
      <c r="F130" s="132">
        <v>0.81</v>
      </c>
      <c r="G130" s="118" t="s">
        <v>18</v>
      </c>
      <c r="H130" s="118" t="s">
        <v>18</v>
      </c>
      <c r="I130" s="118" t="s">
        <v>18</v>
      </c>
      <c r="J130" s="129"/>
      <c r="K130" s="129"/>
    </row>
    <row r="131" spans="1:11" ht="15">
      <c r="A131" s="20"/>
      <c r="B131" s="128"/>
      <c r="C131" s="128"/>
      <c r="D131" s="128"/>
      <c r="E131" s="128"/>
      <c r="F131" s="128"/>
      <c r="G131" s="128"/>
      <c r="H131" s="128"/>
      <c r="I131" s="128"/>
      <c r="J131" s="128"/>
      <c r="K131" s="128"/>
    </row>
    <row r="132" spans="1:11">
      <c r="A132" s="20"/>
    </row>
    <row r="133" spans="1:11">
      <c r="A133" s="20"/>
    </row>
    <row r="134" spans="1:11">
      <c r="A134" s="20"/>
    </row>
  </sheetData>
  <dataValidations count="1">
    <dataValidation type="list" allowBlank="1" sqref="A130" xr:uid="{00000000-0002-0000-0200-000004000000}">
      <formula1>#NAME?</formula1>
    </dataValidation>
  </dataValidations>
  <pageMargins left="0.75" right="0.75" top="1" bottom="1" header="0.5" footer="0.5"/>
  <headerFooter>
    <oddHeader>&amp;C&amp;"Calibri"&amp;8&amp;KFF890A OPI1 : DIFFUSION LIMITEE / RESTRICTED&amp;1#_x000D_</oddHeader>
    <oddFooter>&amp;C_x000D_&amp;1#&amp;"Calibri"&amp;8&amp;KFF890A OPI1 : DIFFUSION LIMITEE / RESTRICTED</oddFooter>
  </headerFooter>
  <extLst>
    <ext xmlns:x14="http://schemas.microsoft.com/office/spreadsheetml/2009/9/main" uri="{CCE6A557-97BC-4b89-ADB6-D9C93CAAB3DF}">
      <x14:dataValidations xmlns:xm="http://schemas.microsoft.com/office/excel/2006/main" count="2">
        <x14:dataValidation type="list" allowBlank="1" xr:uid="{00000000-0002-0000-0200-000000000000}">
          <x14:formula1>
            <xm:f>'Referentiel Indicateurs'!#REF!</xm:f>
          </x14:formula1>
          <xm:sqref>A131:A134 A5:A57 A59:A129</xm:sqref>
        </x14:dataValidation>
        <x14:dataValidation type="list" allowBlank="1" xr:uid="{00000000-0002-0000-0200-000001000000}">
          <x14:formula1>
            <xm:f>Parametres!#REF!</xm:f>
          </x14:formula1>
          <xm:sqref>F1:I1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41"/>
  <sheetViews>
    <sheetView workbookViewId="0">
      <pane xSplit="3" ySplit="5" topLeftCell="D6" activePane="bottomRight" state="frozen"/>
      <selection pane="topRight"/>
      <selection pane="bottomLeft"/>
      <selection pane="bottomRight" activeCell="B7" sqref="B7"/>
    </sheetView>
  </sheetViews>
  <sheetFormatPr baseColWidth="10" defaultColWidth="13.7109375" defaultRowHeight="12.75"/>
  <cols>
    <col min="1" max="1" width="4" customWidth="1"/>
    <col min="2" max="2" width="43.7109375" customWidth="1"/>
    <col min="3" max="3" width="54.42578125" customWidth="1"/>
    <col min="4" max="4" width="9.7109375" customWidth="1"/>
    <col min="5" max="5" width="10.42578125" customWidth="1"/>
    <col min="10" max="10" width="9.28515625" customWidth="1"/>
    <col min="11" max="11" width="8.42578125" customWidth="1"/>
    <col min="12" max="12" width="3.7109375" customWidth="1"/>
  </cols>
  <sheetData>
    <row r="1" spans="1:12">
      <c r="A1" s="2"/>
      <c r="B1" s="3"/>
      <c r="C1" s="4"/>
      <c r="D1" s="4"/>
      <c r="E1" s="4"/>
      <c r="F1" s="4"/>
      <c r="G1" s="4"/>
      <c r="H1" s="4"/>
      <c r="I1" s="4"/>
      <c r="J1" s="4"/>
      <c r="K1" s="4"/>
      <c r="L1" s="4"/>
    </row>
    <row r="2" spans="1:12">
      <c r="A2" s="2"/>
    </row>
    <row r="3" spans="1:12">
      <c r="A3" s="2"/>
      <c r="B3" s="37" t="s">
        <v>683</v>
      </c>
      <c r="C3" s="37" t="s">
        <v>684</v>
      </c>
    </row>
    <row r="4" spans="1:12">
      <c r="A4" s="2"/>
    </row>
    <row r="5" spans="1:12" ht="22.5">
      <c r="A5" s="7"/>
      <c r="B5" s="59" t="s">
        <v>408</v>
      </c>
      <c r="C5" s="59" t="s">
        <v>409</v>
      </c>
      <c r="D5" s="41" t="s">
        <v>410</v>
      </c>
      <c r="E5" s="41" t="s">
        <v>411</v>
      </c>
      <c r="F5" s="42">
        <v>2025</v>
      </c>
      <c r="G5" s="43">
        <v>2024</v>
      </c>
      <c r="H5" s="43">
        <v>2023</v>
      </c>
      <c r="I5" s="41" t="s">
        <v>5</v>
      </c>
      <c r="J5" s="41" t="s">
        <v>73</v>
      </c>
      <c r="K5" s="41" t="s">
        <v>74</v>
      </c>
    </row>
    <row r="6" spans="1:12" ht="24">
      <c r="A6" s="2"/>
      <c r="B6" s="52" t="s">
        <v>685</v>
      </c>
      <c r="C6" s="52" t="s">
        <v>686</v>
      </c>
      <c r="D6" s="52"/>
      <c r="E6" s="52"/>
      <c r="F6" s="52"/>
      <c r="G6" s="52"/>
      <c r="H6" s="52"/>
      <c r="I6" s="52"/>
      <c r="J6" s="52"/>
      <c r="K6" s="52"/>
    </row>
    <row r="7" spans="1:12">
      <c r="A7" s="2"/>
      <c r="B7" s="53" t="s">
        <v>687</v>
      </c>
      <c r="C7" s="53" t="s">
        <v>688</v>
      </c>
      <c r="D7" s="53"/>
      <c r="E7" s="53"/>
      <c r="F7" s="53"/>
      <c r="G7" s="53"/>
      <c r="H7" s="53"/>
      <c r="I7" s="53"/>
      <c r="J7" s="53"/>
      <c r="K7" s="53"/>
    </row>
    <row r="8" spans="1:12" ht="22.5" customHeight="1">
      <c r="A8" s="2"/>
      <c r="B8" s="61" t="s">
        <v>690</v>
      </c>
      <c r="C8" s="61" t="s">
        <v>689</v>
      </c>
      <c r="D8" s="50" t="s">
        <v>691</v>
      </c>
      <c r="E8" s="50" t="s">
        <v>692</v>
      </c>
      <c r="F8" s="80">
        <v>0.84</v>
      </c>
      <c r="G8" s="81">
        <v>0.75</v>
      </c>
      <c r="H8" s="81">
        <v>0.81</v>
      </c>
      <c r="I8" s="50" t="s">
        <v>18</v>
      </c>
      <c r="J8" s="49">
        <v>0.12</v>
      </c>
      <c r="K8" s="50" t="s">
        <v>18</v>
      </c>
    </row>
    <row r="9" spans="1:12" ht="22.5" customHeight="1">
      <c r="A9" s="2"/>
      <c r="B9" s="53" t="s">
        <v>693</v>
      </c>
      <c r="C9" s="53" t="s">
        <v>694</v>
      </c>
      <c r="D9" s="44"/>
      <c r="E9" s="44"/>
      <c r="F9" s="44"/>
      <c r="G9" s="44"/>
      <c r="H9" s="44"/>
      <c r="I9" s="44"/>
      <c r="J9" s="44"/>
      <c r="K9" s="44"/>
    </row>
    <row r="10" spans="1:12" ht="22.5" customHeight="1">
      <c r="A10" s="2"/>
      <c r="B10" s="61" t="s">
        <v>696</v>
      </c>
      <c r="C10" s="61" t="s">
        <v>695</v>
      </c>
      <c r="D10" s="50" t="s">
        <v>691</v>
      </c>
      <c r="E10" s="50" t="s">
        <v>697</v>
      </c>
      <c r="F10" s="80">
        <v>0.81</v>
      </c>
      <c r="G10" s="81">
        <v>0.77</v>
      </c>
      <c r="H10" s="81">
        <v>0.63</v>
      </c>
      <c r="I10" s="50" t="s">
        <v>18</v>
      </c>
      <c r="J10" s="49">
        <v>5.1948051948052E-2</v>
      </c>
      <c r="K10" s="50" t="s">
        <v>18</v>
      </c>
    </row>
    <row r="11" spans="1:12" ht="22.5" customHeight="1">
      <c r="A11" s="2"/>
      <c r="B11" s="61" t="s">
        <v>699</v>
      </c>
      <c r="C11" s="56" t="s">
        <v>698</v>
      </c>
      <c r="D11" s="46"/>
      <c r="E11" s="46" t="s">
        <v>700</v>
      </c>
      <c r="F11" s="54">
        <v>0</v>
      </c>
      <c r="G11" s="68">
        <v>0</v>
      </c>
      <c r="H11" s="63" t="s">
        <v>18</v>
      </c>
      <c r="I11" s="63" t="s">
        <v>18</v>
      </c>
      <c r="J11" s="50"/>
      <c r="K11" s="50" t="s">
        <v>18</v>
      </c>
    </row>
    <row r="12" spans="1:12" ht="22.5" customHeight="1">
      <c r="A12" s="2"/>
      <c r="B12" s="61" t="s">
        <v>702</v>
      </c>
      <c r="C12" s="56" t="s">
        <v>701</v>
      </c>
      <c r="D12" s="46"/>
      <c r="E12" s="46" t="s">
        <v>700</v>
      </c>
      <c r="F12" s="54">
        <v>0</v>
      </c>
      <c r="G12" s="68">
        <v>0</v>
      </c>
      <c r="H12" s="63" t="s">
        <v>18</v>
      </c>
      <c r="I12" s="63" t="s">
        <v>18</v>
      </c>
      <c r="J12" s="50"/>
      <c r="K12" s="50" t="s">
        <v>18</v>
      </c>
    </row>
    <row r="13" spans="1:12" ht="22.5" customHeight="1">
      <c r="A13" s="2"/>
      <c r="B13" s="53" t="s">
        <v>703</v>
      </c>
      <c r="C13" s="53" t="s">
        <v>704</v>
      </c>
      <c r="D13" s="53"/>
      <c r="E13" s="53"/>
      <c r="F13" s="53"/>
      <c r="G13" s="53"/>
      <c r="H13" s="53"/>
      <c r="I13" s="53"/>
      <c r="J13" s="53"/>
      <c r="K13" s="53"/>
    </row>
    <row r="14" spans="1:12" ht="22.5" customHeight="1">
      <c r="A14" s="2"/>
      <c r="B14" s="44" t="s">
        <v>705</v>
      </c>
      <c r="C14" s="44" t="s">
        <v>706</v>
      </c>
      <c r="D14" s="44"/>
      <c r="E14" s="44"/>
      <c r="F14" s="44"/>
      <c r="G14" s="44"/>
      <c r="H14" s="44"/>
      <c r="I14" s="44"/>
      <c r="J14" s="44"/>
      <c r="K14" s="44"/>
    </row>
    <row r="15" spans="1:12" ht="39.200000000000003" customHeight="1">
      <c r="A15" s="2"/>
      <c r="B15" s="56" t="s">
        <v>708</v>
      </c>
      <c r="C15" s="56" t="s">
        <v>707</v>
      </c>
      <c r="D15" s="46"/>
      <c r="E15" s="46" t="s">
        <v>709</v>
      </c>
      <c r="F15" s="96">
        <v>44.543141662587203</v>
      </c>
      <c r="G15" s="119">
        <v>46.725015720496401</v>
      </c>
      <c r="H15" s="63" t="s">
        <v>18</v>
      </c>
      <c r="I15" s="63" t="s">
        <v>18</v>
      </c>
      <c r="J15" s="49">
        <v>-4.6696058294788297E-2</v>
      </c>
      <c r="K15" s="50" t="s">
        <v>18</v>
      </c>
    </row>
    <row r="16" spans="1:12" ht="39.200000000000003" customHeight="1">
      <c r="A16" s="2"/>
      <c r="B16" s="56" t="s">
        <v>711</v>
      </c>
      <c r="C16" s="56" t="s">
        <v>710</v>
      </c>
      <c r="D16" s="46"/>
      <c r="E16" s="46" t="s">
        <v>709</v>
      </c>
      <c r="F16" s="96">
        <v>21.209820666246799</v>
      </c>
      <c r="G16" s="119">
        <v>27.5304985787816</v>
      </c>
      <c r="H16" s="63" t="s">
        <v>18</v>
      </c>
      <c r="I16" s="63" t="s">
        <v>18</v>
      </c>
      <c r="J16" s="49">
        <v>-0.229588210850867</v>
      </c>
      <c r="K16" s="50" t="s">
        <v>18</v>
      </c>
    </row>
    <row r="17" spans="1:11" ht="39.200000000000003" customHeight="1">
      <c r="A17" s="2"/>
      <c r="B17" s="56" t="s">
        <v>713</v>
      </c>
      <c r="C17" s="56" t="s">
        <v>712</v>
      </c>
      <c r="D17" s="46"/>
      <c r="E17" s="46" t="s">
        <v>709</v>
      </c>
      <c r="F17" s="96">
        <v>52.407183687428898</v>
      </c>
      <c r="G17" s="119">
        <v>52.639409164343903</v>
      </c>
      <c r="H17" s="63" t="s">
        <v>18</v>
      </c>
      <c r="I17" s="63" t="s">
        <v>18</v>
      </c>
      <c r="J17" s="49">
        <v>-4.41162772534131E-3</v>
      </c>
      <c r="K17" s="50" t="s">
        <v>18</v>
      </c>
    </row>
    <row r="18" spans="1:11" ht="22.5" customHeight="1">
      <c r="A18" s="2"/>
      <c r="B18" s="56" t="s">
        <v>715</v>
      </c>
      <c r="C18" s="56" t="s">
        <v>714</v>
      </c>
      <c r="D18" s="46"/>
      <c r="E18" s="46" t="s">
        <v>716</v>
      </c>
      <c r="F18" s="69">
        <v>0.96238418547420401</v>
      </c>
      <c r="G18" s="84">
        <v>0.96681291903364897</v>
      </c>
      <c r="H18" s="63" t="s">
        <v>18</v>
      </c>
      <c r="I18" s="63" t="s">
        <v>18</v>
      </c>
      <c r="J18" s="49">
        <v>-4.4287335594449502E-3</v>
      </c>
      <c r="K18" s="50" t="s">
        <v>18</v>
      </c>
    </row>
    <row r="19" spans="1:11" ht="22.5" customHeight="1">
      <c r="A19" s="2"/>
      <c r="B19" s="56" t="s">
        <v>718</v>
      </c>
      <c r="C19" s="56" t="s">
        <v>717</v>
      </c>
      <c r="D19" s="46"/>
      <c r="E19" s="46" t="s">
        <v>716</v>
      </c>
      <c r="F19" s="69">
        <v>0.97198758626507598</v>
      </c>
      <c r="G19" s="84">
        <v>0.95721253651854599</v>
      </c>
      <c r="H19" s="63" t="s">
        <v>18</v>
      </c>
      <c r="I19" s="63" t="s">
        <v>18</v>
      </c>
      <c r="J19" s="49">
        <v>1.4775049746529999E-2</v>
      </c>
      <c r="K19" s="50" t="s">
        <v>18</v>
      </c>
    </row>
    <row r="20" spans="1:11" ht="22.5" customHeight="1">
      <c r="A20" s="2"/>
      <c r="B20" s="56" t="s">
        <v>720</v>
      </c>
      <c r="C20" s="56" t="s">
        <v>719</v>
      </c>
      <c r="D20" s="46"/>
      <c r="E20" s="46" t="s">
        <v>716</v>
      </c>
      <c r="F20" s="69">
        <v>0.95816962779227299</v>
      </c>
      <c r="G20" s="84">
        <v>0.97329977369932696</v>
      </c>
      <c r="H20" s="63" t="s">
        <v>18</v>
      </c>
      <c r="I20" s="63" t="s">
        <v>18</v>
      </c>
      <c r="J20" s="49">
        <v>-1.5130145907054001E-2</v>
      </c>
      <c r="K20" s="50" t="s">
        <v>18</v>
      </c>
    </row>
    <row r="21" spans="1:11" ht="22.5" customHeight="1">
      <c r="A21" s="2"/>
      <c r="B21" s="56" t="s">
        <v>722</v>
      </c>
      <c r="C21" s="56" t="s">
        <v>721</v>
      </c>
      <c r="D21" s="46"/>
      <c r="E21" s="46" t="s">
        <v>723</v>
      </c>
      <c r="F21" s="54">
        <v>0</v>
      </c>
      <c r="G21" s="68">
        <v>0</v>
      </c>
      <c r="H21" s="68">
        <v>0</v>
      </c>
      <c r="I21" s="63" t="s">
        <v>18</v>
      </c>
      <c r="J21" s="50"/>
      <c r="K21" s="50" t="s">
        <v>18</v>
      </c>
    </row>
    <row r="22" spans="1:11" ht="22.5" customHeight="1">
      <c r="A22" s="2"/>
      <c r="B22" s="53" t="s">
        <v>724</v>
      </c>
      <c r="C22" s="53" t="s">
        <v>725</v>
      </c>
      <c r="D22" s="53"/>
      <c r="E22" s="53"/>
      <c r="F22" s="53"/>
      <c r="G22" s="53"/>
      <c r="H22" s="53"/>
      <c r="I22" s="53"/>
      <c r="J22" s="53"/>
      <c r="K22" s="53"/>
    </row>
    <row r="23" spans="1:11" ht="43.35" customHeight="1">
      <c r="A23" s="2"/>
      <c r="B23" s="56" t="s">
        <v>727</v>
      </c>
      <c r="C23" s="56" t="s">
        <v>726</v>
      </c>
      <c r="D23" s="46"/>
      <c r="E23" s="46" t="s">
        <v>728</v>
      </c>
      <c r="F23" s="54">
        <v>0</v>
      </c>
      <c r="G23" s="68">
        <v>0</v>
      </c>
      <c r="H23" s="63" t="s">
        <v>18</v>
      </c>
      <c r="I23" s="63" t="s">
        <v>18</v>
      </c>
      <c r="J23" s="50"/>
      <c r="K23" s="50" t="s">
        <v>18</v>
      </c>
    </row>
    <row r="24" spans="1:11" ht="22.5" customHeight="1">
      <c r="A24" s="2"/>
      <c r="B24" s="115" t="s">
        <v>730</v>
      </c>
      <c r="C24" s="115" t="s">
        <v>729</v>
      </c>
      <c r="D24" s="85"/>
      <c r="E24" s="85" t="s">
        <v>728</v>
      </c>
      <c r="F24" s="86">
        <v>0</v>
      </c>
      <c r="G24" s="120">
        <v>0</v>
      </c>
      <c r="H24" s="116" t="s">
        <v>18</v>
      </c>
      <c r="I24" s="116" t="s">
        <v>18</v>
      </c>
      <c r="J24" s="50"/>
      <c r="K24" s="50" t="s">
        <v>18</v>
      </c>
    </row>
    <row r="25" spans="1:11" ht="15">
      <c r="A25" s="2"/>
      <c r="B25" s="33"/>
      <c r="C25" s="34"/>
      <c r="D25" s="34"/>
      <c r="E25" s="34"/>
      <c r="F25" s="34"/>
      <c r="G25" s="34"/>
      <c r="H25" s="34"/>
      <c r="I25" s="34"/>
      <c r="J25" s="87"/>
      <c r="K25" s="87"/>
    </row>
    <row r="26" spans="1:11">
      <c r="A26" s="20"/>
    </row>
    <row r="27" spans="1:11">
      <c r="A27" s="20"/>
    </row>
    <row r="28" spans="1:11">
      <c r="A28" s="20"/>
    </row>
    <row r="29" spans="1:11">
      <c r="A29" s="20"/>
    </row>
    <row r="30" spans="1:11">
      <c r="A30" s="20"/>
    </row>
    <row r="31" spans="1:11">
      <c r="A31" s="20"/>
    </row>
    <row r="32" spans="1:11">
      <c r="A32" s="20"/>
    </row>
    <row r="33" spans="1:1">
      <c r="A33" s="20"/>
    </row>
    <row r="34" spans="1:1">
      <c r="A34" s="20"/>
    </row>
    <row r="35" spans="1:1">
      <c r="A35" s="20"/>
    </row>
    <row r="36" spans="1:1">
      <c r="A36" s="20"/>
    </row>
    <row r="37" spans="1:1">
      <c r="A37" s="20"/>
    </row>
    <row r="38" spans="1:1">
      <c r="A38" s="20"/>
    </row>
    <row r="39" spans="1:1">
      <c r="A39" s="20"/>
    </row>
    <row r="40" spans="1:1">
      <c r="A40" s="20"/>
    </row>
    <row r="41" spans="1:1">
      <c r="A41" s="20"/>
    </row>
  </sheetData>
  <pageMargins left="0.75" right="0.75" top="1" bottom="1" header="0.5" footer="0.5"/>
  <headerFooter>
    <oddHeader>&amp;C&amp;"Calibri"&amp;8&amp;KFF890A OPI1 : DIFFUSION LIMITEE / RESTRICTED&amp;1#_x000D_</oddHeader>
    <oddFooter>&amp;C_x000D_&amp;1#&amp;"Calibri"&amp;8&amp;KFF890A OPI1 : DIFFUSION LIMITEE / RESTRICTED</oddFooter>
  </headerFooter>
  <extLst>
    <ext xmlns:x14="http://schemas.microsoft.com/office/spreadsheetml/2009/9/main" uri="{CCE6A557-97BC-4b89-ADB6-D9C93CAAB3DF}">
      <x14:dataValidations xmlns:xm="http://schemas.microsoft.com/office/excel/2006/main" count="2">
        <x14:dataValidation type="list" allowBlank="1" xr:uid="{00000000-0002-0000-0300-000000000000}">
          <x14:formula1>
            <xm:f>Parametres!#REF!</xm:f>
          </x14:formula1>
          <xm:sqref>F1:I1</xm:sqref>
        </x14:dataValidation>
        <x14:dataValidation type="list" allowBlank="1" xr:uid="{00000000-0002-0000-0300-000003000000}">
          <x14:formula1>
            <xm:f>'Referentiel Indicateurs'!#REF!</xm:f>
          </x14:formula1>
          <xm:sqref>A5:A41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128"/>
  <sheetViews>
    <sheetView showRuler="0" workbookViewId="0">
      <selection activeCell="O8" sqref="O8"/>
    </sheetView>
  </sheetViews>
  <sheetFormatPr baseColWidth="10" defaultColWidth="13.7109375" defaultRowHeight="12.75"/>
  <cols>
    <col min="1" max="1" width="6.85546875" customWidth="1"/>
    <col min="2" max="2" width="28.7109375" customWidth="1"/>
    <col min="3" max="3" width="21.7109375" customWidth="1"/>
    <col min="4" max="4" width="44" customWidth="1"/>
    <col min="5" max="5" width="33.7109375" customWidth="1"/>
    <col min="7" max="7" width="12.85546875" customWidth="1"/>
    <col min="8" max="8" width="13.7109375" style="124"/>
    <col min="10" max="14" width="8.85546875" customWidth="1"/>
  </cols>
  <sheetData>
    <row r="1" spans="1:14">
      <c r="A1" s="2"/>
      <c r="B1" s="3"/>
      <c r="C1" s="4"/>
      <c r="D1" s="4"/>
      <c r="E1" s="4"/>
      <c r="F1" s="4"/>
      <c r="G1" s="4"/>
    </row>
    <row r="2" spans="1:14" ht="25.9" customHeight="1">
      <c r="A2" s="2"/>
      <c r="B2" s="1"/>
      <c r="D2" s="1"/>
      <c r="E2" s="1"/>
      <c r="G2" s="1"/>
      <c r="J2" s="5"/>
      <c r="K2" s="5"/>
      <c r="L2" s="5"/>
      <c r="M2" s="5"/>
      <c r="N2" s="5"/>
    </row>
    <row r="3" spans="1:14" ht="15">
      <c r="A3" s="2"/>
      <c r="B3" s="1"/>
      <c r="D3" s="6"/>
      <c r="E3" s="6"/>
      <c r="G3" s="6"/>
    </row>
    <row r="4" spans="1:14" ht="15">
      <c r="A4" s="2"/>
      <c r="B4" s="1"/>
      <c r="D4" s="6"/>
      <c r="E4" s="6"/>
      <c r="G4" s="6"/>
    </row>
    <row r="5" spans="1:14" ht="15">
      <c r="A5" s="7"/>
      <c r="B5" s="8" t="s">
        <v>1</v>
      </c>
      <c r="C5" s="8" t="s">
        <v>2</v>
      </c>
      <c r="D5" s="9" t="s">
        <v>3</v>
      </c>
      <c r="E5" s="9" t="s">
        <v>4</v>
      </c>
      <c r="F5" s="10" t="s">
        <v>5</v>
      </c>
      <c r="G5" s="11">
        <v>2025</v>
      </c>
      <c r="H5" s="125" t="s">
        <v>6</v>
      </c>
      <c r="I5" s="1"/>
      <c r="K5" s="12"/>
    </row>
    <row r="6" spans="1:14" ht="32.450000000000003" customHeight="1">
      <c r="A6" s="2"/>
      <c r="B6" s="13" t="s">
        <v>8</v>
      </c>
      <c r="C6" s="121" t="s">
        <v>9</v>
      </c>
      <c r="D6" s="13" t="s">
        <v>10</v>
      </c>
      <c r="E6" s="13" t="s">
        <v>7</v>
      </c>
      <c r="F6" s="14">
        <v>0</v>
      </c>
      <c r="G6" s="15">
        <v>0</v>
      </c>
      <c r="H6" s="16"/>
      <c r="K6" s="12"/>
    </row>
    <row r="7" spans="1:14" ht="33.4" customHeight="1">
      <c r="A7" s="2"/>
      <c r="B7" s="17" t="s">
        <v>12</v>
      </c>
      <c r="C7" s="122"/>
      <c r="D7" s="17" t="s">
        <v>13</v>
      </c>
      <c r="E7" s="17" t="s">
        <v>11</v>
      </c>
      <c r="F7" s="18" t="s">
        <v>14</v>
      </c>
      <c r="G7" s="19">
        <v>1.0389755287375599</v>
      </c>
      <c r="H7" s="5"/>
      <c r="K7" s="12"/>
    </row>
    <row r="8" spans="1:14" ht="72.599999999999994" customHeight="1">
      <c r="A8" s="20"/>
      <c r="B8" s="17" t="s">
        <v>15</v>
      </c>
      <c r="C8" s="122"/>
      <c r="D8" s="17" t="s">
        <v>16</v>
      </c>
      <c r="E8" s="17" t="s">
        <v>17</v>
      </c>
      <c r="F8" s="18" t="s">
        <v>18</v>
      </c>
      <c r="G8" s="21" t="s">
        <v>19</v>
      </c>
      <c r="H8" s="5"/>
      <c r="K8" s="12"/>
    </row>
    <row r="9" spans="1:14" ht="32.450000000000003" customHeight="1">
      <c r="A9" s="2"/>
      <c r="B9" s="17" t="s">
        <v>20</v>
      </c>
      <c r="C9" s="122"/>
      <c r="D9" s="22" t="s">
        <v>21</v>
      </c>
      <c r="E9" s="17" t="s">
        <v>22</v>
      </c>
      <c r="F9" s="18" t="s">
        <v>18</v>
      </c>
      <c r="G9" s="23">
        <v>0.81</v>
      </c>
      <c r="H9" s="5"/>
      <c r="K9" s="12"/>
    </row>
    <row r="10" spans="1:14" ht="32.450000000000003" customHeight="1">
      <c r="A10" s="2"/>
      <c r="B10" s="17" t="s">
        <v>23</v>
      </c>
      <c r="C10" s="122"/>
      <c r="D10" s="17" t="s">
        <v>24</v>
      </c>
      <c r="E10" s="17" t="s">
        <v>25</v>
      </c>
      <c r="F10" s="18" t="s">
        <v>26</v>
      </c>
      <c r="G10" s="21" t="s">
        <v>25</v>
      </c>
      <c r="H10" s="5"/>
      <c r="K10" s="12"/>
    </row>
    <row r="11" spans="1:14" ht="32.450000000000003" customHeight="1">
      <c r="A11" s="2"/>
      <c r="B11" s="17" t="s">
        <v>27</v>
      </c>
      <c r="C11" s="122" t="s">
        <v>28</v>
      </c>
      <c r="D11" s="17" t="s">
        <v>29</v>
      </c>
      <c r="E11" s="17" t="s">
        <v>30</v>
      </c>
      <c r="F11" s="18" t="s">
        <v>18</v>
      </c>
      <c r="G11" s="23">
        <v>0.83</v>
      </c>
      <c r="H11" s="5"/>
      <c r="K11" s="12"/>
    </row>
    <row r="12" spans="1:14" ht="32.450000000000003" customHeight="1">
      <c r="A12" s="20"/>
      <c r="B12" s="17" t="s">
        <v>32</v>
      </c>
      <c r="C12" s="122"/>
      <c r="D12" s="17" t="s">
        <v>33</v>
      </c>
      <c r="E12" s="17" t="s">
        <v>31</v>
      </c>
      <c r="F12" s="18" t="s">
        <v>18</v>
      </c>
      <c r="G12" s="23">
        <v>-0.41062153975768201</v>
      </c>
      <c r="H12" s="5"/>
      <c r="K12" s="12"/>
    </row>
    <row r="13" spans="1:14" ht="32.450000000000003" customHeight="1">
      <c r="A13" s="2"/>
      <c r="B13" s="17" t="s">
        <v>35</v>
      </c>
      <c r="C13" s="122"/>
      <c r="D13" s="17" t="s">
        <v>36</v>
      </c>
      <c r="E13" s="17" t="s">
        <v>34</v>
      </c>
      <c r="F13" s="18" t="s">
        <v>18</v>
      </c>
      <c r="G13" s="24">
        <v>49</v>
      </c>
      <c r="H13" s="5"/>
      <c r="K13" s="12"/>
    </row>
    <row r="14" spans="1:14" ht="32.450000000000003" customHeight="1">
      <c r="A14" s="20"/>
      <c r="B14" s="17" t="s">
        <v>38</v>
      </c>
      <c r="C14" s="122" t="s">
        <v>39</v>
      </c>
      <c r="D14" s="17" t="s">
        <v>40</v>
      </c>
      <c r="E14" s="17" t="s">
        <v>37</v>
      </c>
      <c r="F14" s="25">
        <v>0.25</v>
      </c>
      <c r="G14" s="23">
        <v>0.32311320754716999</v>
      </c>
      <c r="H14" s="5"/>
      <c r="K14" s="12"/>
    </row>
    <row r="15" spans="1:14" ht="32.450000000000003" customHeight="1">
      <c r="A15" s="20"/>
      <c r="B15" s="17" t="s">
        <v>42</v>
      </c>
      <c r="C15" s="122"/>
      <c r="D15" s="17" t="s">
        <v>43</v>
      </c>
      <c r="E15" s="17" t="s">
        <v>41</v>
      </c>
      <c r="F15" s="25">
        <v>0.52</v>
      </c>
      <c r="G15" s="23">
        <v>0.67</v>
      </c>
      <c r="H15" s="5"/>
      <c r="K15" s="12"/>
    </row>
    <row r="16" spans="1:14" ht="32.450000000000003" customHeight="1">
      <c r="A16" s="20"/>
      <c r="B16" s="17" t="s">
        <v>45</v>
      </c>
      <c r="C16" s="122"/>
      <c r="D16" s="17" t="s">
        <v>46</v>
      </c>
      <c r="E16" s="17" t="s">
        <v>44</v>
      </c>
      <c r="F16" s="18" t="s">
        <v>18</v>
      </c>
      <c r="G16" s="24">
        <v>35.06</v>
      </c>
      <c r="H16" s="5"/>
      <c r="K16" s="12"/>
    </row>
    <row r="17" spans="1:11" ht="32.450000000000003" customHeight="1">
      <c r="A17" s="2"/>
      <c r="B17" s="17" t="s">
        <v>47</v>
      </c>
      <c r="C17" s="122"/>
      <c r="D17" s="17" t="s">
        <v>48</v>
      </c>
      <c r="E17" s="17" t="s">
        <v>49</v>
      </c>
      <c r="F17" s="18" t="s">
        <v>18</v>
      </c>
      <c r="G17" s="23">
        <v>0.90700000000000003</v>
      </c>
      <c r="H17" s="5"/>
      <c r="K17" s="12"/>
    </row>
    <row r="18" spans="1:11" ht="32.450000000000003" customHeight="1">
      <c r="A18" s="26"/>
      <c r="B18" s="17" t="s">
        <v>51</v>
      </c>
      <c r="C18" s="122" t="s">
        <v>52</v>
      </c>
      <c r="D18" s="17" t="s">
        <v>53</v>
      </c>
      <c r="E18" s="17" t="s">
        <v>50</v>
      </c>
      <c r="F18" s="18" t="s">
        <v>18</v>
      </c>
      <c r="G18" s="24">
        <v>0</v>
      </c>
      <c r="H18" s="5"/>
      <c r="K18" s="12"/>
    </row>
    <row r="19" spans="1:11" ht="32.450000000000003" customHeight="1">
      <c r="A19" s="27"/>
      <c r="B19" s="17" t="s">
        <v>54</v>
      </c>
      <c r="C19" s="122"/>
      <c r="D19" s="17" t="s">
        <v>55</v>
      </c>
      <c r="E19" s="17" t="s">
        <v>56</v>
      </c>
      <c r="F19" s="18" t="s">
        <v>18</v>
      </c>
      <c r="G19" s="23">
        <v>0.05</v>
      </c>
      <c r="H19" s="5"/>
      <c r="K19" s="12"/>
    </row>
    <row r="20" spans="1:11" ht="32.450000000000003" customHeight="1">
      <c r="A20" s="27"/>
      <c r="B20" s="17" t="s">
        <v>57</v>
      </c>
      <c r="C20" s="122" t="s">
        <v>58</v>
      </c>
      <c r="D20" s="17" t="s">
        <v>59</v>
      </c>
      <c r="E20" s="17" t="s">
        <v>60</v>
      </c>
      <c r="F20" s="18" t="s">
        <v>18</v>
      </c>
      <c r="G20" s="24">
        <v>116</v>
      </c>
      <c r="H20" s="5"/>
      <c r="K20" s="12"/>
    </row>
    <row r="21" spans="1:11" ht="32.450000000000003" customHeight="1">
      <c r="A21" s="28"/>
      <c r="B21" s="17" t="s">
        <v>61</v>
      </c>
      <c r="C21" s="122"/>
      <c r="D21" s="17" t="s">
        <v>62</v>
      </c>
      <c r="E21" s="17" t="s">
        <v>63</v>
      </c>
      <c r="F21" s="18" t="s">
        <v>18</v>
      </c>
      <c r="G21" s="23">
        <v>0.81</v>
      </c>
      <c r="H21" s="5"/>
      <c r="K21" s="12"/>
    </row>
    <row r="22" spans="1:11" ht="32.450000000000003" customHeight="1">
      <c r="A22" s="2"/>
      <c r="B22" s="29" t="s">
        <v>64</v>
      </c>
      <c r="C22" s="123"/>
      <c r="D22" s="29" t="s">
        <v>65</v>
      </c>
      <c r="E22" s="29" t="s">
        <v>66</v>
      </c>
      <c r="F22" s="30" t="s">
        <v>18</v>
      </c>
      <c r="G22" s="31">
        <v>0.75800000000000001</v>
      </c>
      <c r="H22" s="32"/>
      <c r="K22" s="12"/>
    </row>
    <row r="23" spans="1:11" ht="15">
      <c r="A23" s="2"/>
      <c r="B23" s="33"/>
      <c r="C23" s="34"/>
      <c r="D23" s="34"/>
      <c r="E23" s="34"/>
      <c r="F23" s="34"/>
      <c r="G23" s="34"/>
      <c r="H23" s="126"/>
      <c r="K23" s="12"/>
    </row>
    <row r="24" spans="1:11" ht="15">
      <c r="A24" s="2"/>
      <c r="B24" s="1"/>
      <c r="D24" s="6"/>
      <c r="E24" s="6"/>
      <c r="G24" s="6"/>
      <c r="K24" s="12"/>
    </row>
    <row r="25" spans="1:11" ht="15">
      <c r="A25" s="2"/>
      <c r="B25" s="1"/>
      <c r="D25" s="6"/>
      <c r="E25" s="6"/>
      <c r="G25" s="6"/>
      <c r="K25" s="12"/>
    </row>
    <row r="26" spans="1:11" ht="15">
      <c r="A26" s="2"/>
      <c r="B26" s="1"/>
      <c r="D26" s="6"/>
      <c r="E26" s="6"/>
      <c r="G26" s="6"/>
      <c r="K26" s="12"/>
    </row>
    <row r="27" spans="1:11" ht="15">
      <c r="A27" s="2"/>
      <c r="B27" s="1"/>
      <c r="D27" s="6"/>
      <c r="E27" s="6"/>
      <c r="G27" s="6"/>
      <c r="K27" s="12"/>
    </row>
    <row r="28" spans="1:11" ht="15">
      <c r="A28" s="2"/>
      <c r="B28" s="1"/>
      <c r="D28" s="1"/>
      <c r="E28" s="1"/>
      <c r="G28" s="1"/>
      <c r="K28" s="12"/>
    </row>
    <row r="29" spans="1:11" ht="15">
      <c r="A29" s="2"/>
      <c r="B29" s="1"/>
      <c r="D29" s="1"/>
      <c r="E29" s="1"/>
      <c r="G29" s="1"/>
    </row>
    <row r="30" spans="1:11" ht="15">
      <c r="A30" s="2"/>
      <c r="B30" s="1"/>
      <c r="D30" s="1"/>
      <c r="E30" s="1"/>
      <c r="G30" s="1"/>
    </row>
    <row r="31" spans="1:11" ht="15">
      <c r="A31" s="2"/>
      <c r="B31" s="1"/>
      <c r="D31" s="1"/>
      <c r="E31" s="1"/>
      <c r="G31" s="1"/>
    </row>
    <row r="32" spans="1:11" ht="15">
      <c r="A32" s="2"/>
      <c r="B32" s="1"/>
      <c r="D32" s="1"/>
      <c r="E32" s="1"/>
      <c r="G32" s="1"/>
    </row>
    <row r="33" spans="1:7" ht="15">
      <c r="A33" s="2"/>
      <c r="B33" s="1"/>
      <c r="D33" s="1"/>
      <c r="E33" s="1"/>
      <c r="G33" s="1"/>
    </row>
    <row r="34" spans="1:7" ht="15">
      <c r="A34" s="2"/>
      <c r="B34" s="1"/>
      <c r="D34" s="1"/>
      <c r="E34" s="1"/>
      <c r="G34" s="1"/>
    </row>
    <row r="35" spans="1:7" ht="15">
      <c r="A35" s="2"/>
      <c r="B35" s="1"/>
      <c r="D35" s="1"/>
      <c r="E35" s="1"/>
      <c r="G35" s="1"/>
    </row>
    <row r="36" spans="1:7" ht="15">
      <c r="A36" s="2"/>
      <c r="B36" s="1"/>
      <c r="D36" s="1"/>
      <c r="E36" s="1"/>
      <c r="G36" s="1"/>
    </row>
    <row r="37" spans="1:7" ht="15">
      <c r="A37" s="2"/>
      <c r="B37" s="1"/>
      <c r="D37" s="1"/>
      <c r="E37" s="1"/>
      <c r="G37" s="1"/>
    </row>
    <row r="38" spans="1:7" ht="15">
      <c r="A38" s="2"/>
      <c r="B38" s="1"/>
      <c r="D38" s="1"/>
      <c r="E38" s="1"/>
      <c r="G38" s="1"/>
    </row>
    <row r="39" spans="1:7" ht="15">
      <c r="A39" s="2"/>
      <c r="B39" s="1"/>
      <c r="D39" s="1"/>
      <c r="E39" s="1"/>
      <c r="G39" s="1"/>
    </row>
    <row r="40" spans="1:7" ht="15">
      <c r="A40" s="2"/>
      <c r="B40" s="1"/>
      <c r="D40" s="1"/>
      <c r="E40" s="1"/>
      <c r="G40" s="1"/>
    </row>
    <row r="41" spans="1:7" ht="15">
      <c r="A41" s="2"/>
      <c r="B41" s="1"/>
      <c r="D41" s="1"/>
      <c r="E41" s="1"/>
      <c r="G41" s="1"/>
    </row>
    <row r="42" spans="1:7" ht="15">
      <c r="A42" s="2"/>
      <c r="B42" s="1"/>
      <c r="D42" s="1"/>
      <c r="E42" s="1"/>
      <c r="G42" s="1"/>
    </row>
    <row r="43" spans="1:7" ht="15">
      <c r="A43" s="2"/>
      <c r="B43" s="1"/>
      <c r="D43" s="1"/>
      <c r="E43" s="1"/>
      <c r="G43" s="1"/>
    </row>
    <row r="44" spans="1:7" ht="15">
      <c r="A44" s="2"/>
      <c r="B44" s="1"/>
      <c r="D44" s="1"/>
      <c r="E44" s="1"/>
      <c r="G44" s="1"/>
    </row>
    <row r="45" spans="1:7" ht="15">
      <c r="A45" s="2"/>
      <c r="B45" s="1"/>
      <c r="D45" s="1"/>
      <c r="E45" s="1"/>
      <c r="G45" s="1"/>
    </row>
    <row r="46" spans="1:7" ht="15">
      <c r="A46" s="2"/>
      <c r="B46" s="1"/>
      <c r="D46" s="1"/>
      <c r="E46" s="1"/>
      <c r="G46" s="1"/>
    </row>
    <row r="47" spans="1:7" ht="15">
      <c r="A47" s="2"/>
      <c r="B47" s="1"/>
      <c r="D47" s="1"/>
      <c r="E47" s="1"/>
      <c r="G47" s="1"/>
    </row>
    <row r="48" spans="1:7" ht="15">
      <c r="A48" s="20"/>
      <c r="B48" s="1"/>
      <c r="D48" s="1"/>
      <c r="E48" s="1"/>
      <c r="G48" s="1"/>
    </row>
    <row r="49" spans="1:7" ht="15">
      <c r="A49" s="20"/>
      <c r="B49" s="1"/>
      <c r="D49" s="1"/>
      <c r="E49" s="1"/>
      <c r="G49" s="1"/>
    </row>
    <row r="50" spans="1:7" ht="15">
      <c r="A50" s="20"/>
      <c r="B50" s="1"/>
      <c r="D50" s="1"/>
      <c r="E50" s="1"/>
      <c r="G50" s="1"/>
    </row>
    <row r="51" spans="1:7" ht="15">
      <c r="A51" s="20"/>
      <c r="B51" s="1"/>
      <c r="D51" s="1"/>
      <c r="E51" s="1"/>
      <c r="G51" s="1"/>
    </row>
    <row r="52" spans="1:7" ht="15">
      <c r="A52" s="20"/>
      <c r="B52" s="1"/>
      <c r="D52" s="1"/>
      <c r="E52" s="1"/>
      <c r="G52" s="1"/>
    </row>
    <row r="53" spans="1:7" ht="15">
      <c r="A53" s="20"/>
      <c r="B53" s="1"/>
      <c r="D53" s="1"/>
      <c r="E53" s="1"/>
      <c r="G53" s="1"/>
    </row>
    <row r="54" spans="1:7" ht="15">
      <c r="A54" s="20"/>
      <c r="B54" s="1"/>
      <c r="D54" s="1"/>
      <c r="E54" s="1"/>
      <c r="G54" s="1"/>
    </row>
    <row r="55" spans="1:7" ht="15">
      <c r="A55" s="20"/>
      <c r="B55" s="1"/>
      <c r="D55" s="1"/>
      <c r="E55" s="1"/>
      <c r="G55" s="1"/>
    </row>
    <row r="56" spans="1:7" ht="15">
      <c r="A56" s="20"/>
      <c r="B56" s="1"/>
      <c r="D56" s="1"/>
      <c r="E56" s="1"/>
      <c r="G56" s="1"/>
    </row>
    <row r="57" spans="1:7" ht="15">
      <c r="A57" s="20"/>
      <c r="B57" s="1"/>
      <c r="D57" s="1"/>
      <c r="E57" s="1"/>
      <c r="G57" s="1"/>
    </row>
    <row r="58" spans="1:7" ht="15">
      <c r="A58" s="20"/>
      <c r="B58" s="1"/>
      <c r="D58" s="1"/>
      <c r="E58" s="1"/>
      <c r="G58" s="1"/>
    </row>
    <row r="59" spans="1:7" ht="15">
      <c r="A59" s="20"/>
      <c r="B59" s="1"/>
      <c r="D59" s="1"/>
      <c r="E59" s="1"/>
      <c r="G59" s="1"/>
    </row>
    <row r="60" spans="1:7" ht="15">
      <c r="A60" s="20"/>
      <c r="B60" s="1"/>
      <c r="D60" s="1"/>
      <c r="E60" s="1"/>
      <c r="G60" s="1"/>
    </row>
    <row r="61" spans="1:7" ht="15">
      <c r="A61" s="20"/>
      <c r="B61" s="1"/>
      <c r="D61" s="1"/>
      <c r="E61" s="1"/>
      <c r="G61" s="1"/>
    </row>
    <row r="62" spans="1:7" ht="15">
      <c r="A62" s="20"/>
      <c r="B62" s="1"/>
      <c r="D62" s="1"/>
      <c r="E62" s="1"/>
      <c r="G62" s="1"/>
    </row>
    <row r="63" spans="1:7" ht="15">
      <c r="A63" s="20"/>
      <c r="B63" s="1"/>
      <c r="D63" s="1"/>
      <c r="E63" s="1"/>
      <c r="G63" s="1"/>
    </row>
    <row r="64" spans="1:7" ht="15">
      <c r="A64" s="20"/>
      <c r="B64" s="1"/>
      <c r="D64" s="1"/>
      <c r="E64" s="1"/>
      <c r="G64" s="1"/>
    </row>
    <row r="65" spans="1:7" ht="15">
      <c r="A65" s="20"/>
      <c r="B65" s="1"/>
      <c r="D65" s="1"/>
      <c r="E65" s="1"/>
      <c r="G65" s="1"/>
    </row>
    <row r="66" spans="1:7" ht="15">
      <c r="A66" s="20"/>
      <c r="B66" s="1"/>
      <c r="D66" s="1"/>
      <c r="E66" s="1"/>
      <c r="G66" s="1"/>
    </row>
    <row r="67" spans="1:7" ht="15">
      <c r="A67" s="20"/>
      <c r="B67" s="1"/>
      <c r="D67" s="1"/>
      <c r="E67" s="1"/>
      <c r="G67" s="1"/>
    </row>
    <row r="68" spans="1:7" ht="15">
      <c r="A68" s="20"/>
      <c r="B68" s="1"/>
      <c r="D68" s="1"/>
      <c r="E68" s="1"/>
      <c r="G68" s="1"/>
    </row>
    <row r="69" spans="1:7" ht="15">
      <c r="A69" s="20"/>
      <c r="B69" s="1"/>
      <c r="D69" s="1"/>
      <c r="E69" s="1"/>
      <c r="G69" s="1"/>
    </row>
    <row r="70" spans="1:7" ht="15">
      <c r="A70" s="20"/>
      <c r="B70" s="1"/>
      <c r="D70" s="1"/>
      <c r="E70" s="1"/>
      <c r="G70" s="1"/>
    </row>
    <row r="71" spans="1:7" ht="15">
      <c r="A71" s="20"/>
      <c r="B71" s="1"/>
      <c r="D71" s="1"/>
      <c r="E71" s="1"/>
      <c r="G71" s="1"/>
    </row>
    <row r="72" spans="1:7" ht="15">
      <c r="A72" s="20"/>
      <c r="B72" s="1"/>
      <c r="D72" s="1"/>
      <c r="E72" s="1"/>
      <c r="G72" s="1"/>
    </row>
    <row r="73" spans="1:7" ht="15">
      <c r="A73" s="20"/>
      <c r="B73" s="1"/>
      <c r="D73" s="1"/>
      <c r="E73" s="1"/>
      <c r="G73" s="1"/>
    </row>
    <row r="74" spans="1:7" ht="15">
      <c r="A74" s="20"/>
      <c r="B74" s="1"/>
      <c r="D74" s="1"/>
      <c r="E74" s="1"/>
      <c r="G74" s="1"/>
    </row>
    <row r="75" spans="1:7" ht="15">
      <c r="A75" s="20"/>
      <c r="B75" s="1"/>
      <c r="D75" s="1"/>
      <c r="E75" s="1"/>
      <c r="G75" s="1"/>
    </row>
    <row r="76" spans="1:7" ht="15">
      <c r="A76" s="20"/>
      <c r="B76" s="1"/>
      <c r="D76" s="1"/>
      <c r="E76" s="1"/>
      <c r="G76" s="1"/>
    </row>
    <row r="77" spans="1:7" ht="15">
      <c r="A77" s="20"/>
      <c r="B77" s="1"/>
      <c r="D77" s="1"/>
      <c r="E77" s="1"/>
      <c r="G77" s="1"/>
    </row>
    <row r="78" spans="1:7" ht="15">
      <c r="A78" s="20"/>
      <c r="B78" s="1"/>
      <c r="D78" s="1"/>
      <c r="E78" s="1"/>
      <c r="G78" s="1"/>
    </row>
    <row r="79" spans="1:7" ht="15">
      <c r="A79" s="20"/>
      <c r="B79" s="1"/>
      <c r="D79" s="1"/>
      <c r="E79" s="1"/>
      <c r="G79" s="1"/>
    </row>
    <row r="80" spans="1:7" ht="15">
      <c r="A80" s="20"/>
      <c r="B80" s="1"/>
      <c r="D80" s="1"/>
      <c r="E80" s="1"/>
      <c r="G80" s="1"/>
    </row>
    <row r="81" spans="1:7" ht="15">
      <c r="A81" s="20"/>
      <c r="B81" s="1"/>
      <c r="D81" s="1"/>
      <c r="E81" s="1"/>
      <c r="G81" s="1"/>
    </row>
    <row r="82" spans="1:7" ht="15">
      <c r="A82" s="20"/>
      <c r="B82" s="1"/>
      <c r="D82" s="1"/>
      <c r="E82" s="1"/>
      <c r="G82" s="1"/>
    </row>
    <row r="83" spans="1:7" ht="15">
      <c r="A83" s="20"/>
      <c r="B83" s="1"/>
      <c r="D83" s="1"/>
      <c r="E83" s="1"/>
      <c r="G83" s="1"/>
    </row>
    <row r="84" spans="1:7" ht="15">
      <c r="A84" s="20"/>
      <c r="B84" s="1"/>
      <c r="D84" s="1"/>
      <c r="E84" s="1"/>
      <c r="G84" s="1"/>
    </row>
    <row r="85" spans="1:7" ht="15">
      <c r="A85" s="20"/>
      <c r="B85" s="1"/>
      <c r="D85" s="1"/>
      <c r="E85" s="1"/>
      <c r="G85" s="1"/>
    </row>
    <row r="86" spans="1:7" ht="15">
      <c r="A86" s="20"/>
      <c r="B86" s="1"/>
      <c r="D86" s="1"/>
      <c r="E86" s="1"/>
      <c r="G86" s="1"/>
    </row>
    <row r="87" spans="1:7" ht="15">
      <c r="A87" s="20"/>
      <c r="B87" s="1"/>
      <c r="D87" s="1"/>
      <c r="E87" s="1"/>
      <c r="G87" s="1"/>
    </row>
    <row r="88" spans="1:7" ht="15">
      <c r="A88" s="20"/>
      <c r="B88" s="1"/>
      <c r="D88" s="1"/>
      <c r="E88" s="1"/>
      <c r="G88" s="1"/>
    </row>
    <row r="89" spans="1:7" ht="15">
      <c r="A89" s="20"/>
      <c r="B89" s="1"/>
      <c r="D89" s="1"/>
      <c r="E89" s="1"/>
      <c r="G89" s="1"/>
    </row>
    <row r="90" spans="1:7" ht="15">
      <c r="A90" s="20"/>
      <c r="B90" s="1"/>
      <c r="D90" s="1"/>
      <c r="E90" s="1"/>
      <c r="G90" s="1"/>
    </row>
    <row r="91" spans="1:7" ht="15">
      <c r="A91" s="20"/>
      <c r="B91" s="1"/>
      <c r="D91" s="1"/>
      <c r="E91" s="1"/>
      <c r="G91" s="1"/>
    </row>
    <row r="92" spans="1:7" ht="15">
      <c r="A92" s="20"/>
      <c r="B92" s="1"/>
      <c r="D92" s="1"/>
      <c r="E92" s="1"/>
      <c r="G92" s="1"/>
    </row>
    <row r="93" spans="1:7" ht="15">
      <c r="A93" s="20"/>
      <c r="B93" s="1"/>
      <c r="D93" s="1"/>
      <c r="E93" s="1"/>
      <c r="G93" s="1"/>
    </row>
    <row r="94" spans="1:7" ht="15">
      <c r="A94" s="20"/>
      <c r="B94" s="1"/>
      <c r="D94" s="1"/>
      <c r="E94" s="1"/>
      <c r="G94" s="1"/>
    </row>
    <row r="95" spans="1:7" ht="15">
      <c r="A95" s="20"/>
      <c r="B95" s="1"/>
      <c r="D95" s="1"/>
      <c r="E95" s="1"/>
      <c r="G95" s="1"/>
    </row>
    <row r="96" spans="1:7" ht="15">
      <c r="A96" s="20"/>
      <c r="B96" s="1"/>
      <c r="D96" s="1"/>
      <c r="E96" s="1"/>
      <c r="G96" s="1"/>
    </row>
    <row r="97" spans="1:7" ht="15">
      <c r="A97" s="20"/>
      <c r="B97" s="1"/>
      <c r="D97" s="1"/>
      <c r="E97" s="1"/>
      <c r="G97" s="1"/>
    </row>
    <row r="98" spans="1:7" ht="15">
      <c r="A98" s="20"/>
      <c r="B98" s="1"/>
      <c r="D98" s="1"/>
      <c r="E98" s="1"/>
      <c r="G98" s="1"/>
    </row>
    <row r="99" spans="1:7" ht="15">
      <c r="A99" s="20"/>
      <c r="B99" s="1"/>
      <c r="D99" s="1"/>
      <c r="E99" s="1"/>
      <c r="G99" s="1"/>
    </row>
    <row r="100" spans="1:7" ht="15">
      <c r="A100" s="20"/>
      <c r="B100" s="1"/>
      <c r="D100" s="1"/>
      <c r="E100" s="1"/>
      <c r="G100" s="1"/>
    </row>
    <row r="101" spans="1:7" ht="15">
      <c r="A101" s="20"/>
      <c r="B101" s="1"/>
      <c r="D101" s="1"/>
      <c r="E101" s="1"/>
      <c r="G101" s="1"/>
    </row>
    <row r="102" spans="1:7" ht="15">
      <c r="A102" s="20"/>
      <c r="B102" s="1"/>
      <c r="D102" s="1"/>
      <c r="E102" s="1"/>
      <c r="G102" s="1"/>
    </row>
    <row r="103" spans="1:7" ht="15">
      <c r="A103" s="20"/>
      <c r="B103" s="1"/>
      <c r="D103" s="1"/>
      <c r="E103" s="1"/>
      <c r="G103" s="1"/>
    </row>
    <row r="104" spans="1:7" ht="15">
      <c r="A104" s="20"/>
      <c r="B104" s="1"/>
      <c r="D104" s="1"/>
      <c r="E104" s="1"/>
      <c r="G104" s="1"/>
    </row>
    <row r="105" spans="1:7" ht="15">
      <c r="A105" s="20"/>
      <c r="B105" s="1"/>
      <c r="D105" s="1"/>
      <c r="E105" s="1"/>
      <c r="G105" s="1"/>
    </row>
    <row r="106" spans="1:7" ht="15">
      <c r="A106" s="20"/>
      <c r="B106" s="1"/>
      <c r="D106" s="1"/>
      <c r="E106" s="1"/>
      <c r="G106" s="1"/>
    </row>
    <row r="107" spans="1:7" ht="15">
      <c r="A107" s="20"/>
      <c r="B107" s="1"/>
      <c r="D107" s="1"/>
      <c r="E107" s="1"/>
      <c r="G107" s="1"/>
    </row>
    <row r="108" spans="1:7" ht="15">
      <c r="A108" s="20"/>
      <c r="B108" s="1"/>
      <c r="D108" s="1"/>
      <c r="E108" s="1"/>
      <c r="G108" s="1"/>
    </row>
    <row r="109" spans="1:7" ht="15">
      <c r="A109" s="20"/>
      <c r="B109" s="1"/>
      <c r="D109" s="1"/>
      <c r="E109" s="1"/>
      <c r="G109" s="1"/>
    </row>
    <row r="110" spans="1:7" ht="15">
      <c r="A110" s="20"/>
      <c r="B110" s="1"/>
      <c r="D110" s="1"/>
      <c r="E110" s="1"/>
      <c r="G110" s="1"/>
    </row>
    <row r="111" spans="1:7" ht="15">
      <c r="A111" s="20"/>
      <c r="B111" s="1"/>
      <c r="D111" s="1"/>
      <c r="E111" s="1"/>
      <c r="G111" s="1"/>
    </row>
    <row r="112" spans="1:7" ht="15">
      <c r="A112" s="20"/>
      <c r="B112" s="1"/>
      <c r="D112" s="1"/>
      <c r="E112" s="1"/>
      <c r="G112" s="1"/>
    </row>
    <row r="113" spans="1:7" ht="15">
      <c r="A113" s="20"/>
      <c r="B113" s="1"/>
      <c r="D113" s="1"/>
      <c r="E113" s="1"/>
      <c r="G113" s="1"/>
    </row>
    <row r="114" spans="1:7" ht="15">
      <c r="A114" s="20"/>
      <c r="B114" s="1"/>
      <c r="D114" s="1"/>
      <c r="E114" s="1"/>
      <c r="G114" s="1"/>
    </row>
    <row r="115" spans="1:7" ht="15">
      <c r="A115" s="20"/>
      <c r="B115" s="1"/>
      <c r="D115" s="1"/>
      <c r="E115" s="1"/>
      <c r="G115" s="1"/>
    </row>
    <row r="116" spans="1:7" ht="15">
      <c r="A116" s="20"/>
      <c r="B116" s="1"/>
      <c r="D116" s="1"/>
      <c r="E116" s="1"/>
      <c r="G116" s="1"/>
    </row>
    <row r="117" spans="1:7" ht="15">
      <c r="A117" s="20"/>
      <c r="B117" s="1"/>
      <c r="D117" s="1"/>
      <c r="E117" s="1"/>
      <c r="G117" s="1"/>
    </row>
    <row r="118" spans="1:7" ht="15">
      <c r="A118" s="20"/>
      <c r="B118" s="1"/>
      <c r="D118" s="1"/>
      <c r="E118" s="1"/>
      <c r="G118" s="1"/>
    </row>
    <row r="119" spans="1:7" ht="15">
      <c r="A119" s="20"/>
      <c r="B119" s="1"/>
      <c r="D119" s="1"/>
      <c r="E119" s="1"/>
      <c r="G119" s="1"/>
    </row>
    <row r="120" spans="1:7" ht="15">
      <c r="A120" s="20"/>
      <c r="B120" s="1"/>
      <c r="D120" s="1"/>
      <c r="E120" s="1"/>
      <c r="G120" s="1"/>
    </row>
    <row r="121" spans="1:7" ht="15">
      <c r="A121" s="20"/>
      <c r="B121" s="1"/>
      <c r="D121" s="1"/>
      <c r="E121" s="1"/>
      <c r="G121" s="1"/>
    </row>
    <row r="122" spans="1:7" ht="15">
      <c r="A122" s="20"/>
      <c r="B122" s="1"/>
      <c r="D122" s="1"/>
      <c r="E122" s="1"/>
      <c r="G122" s="1"/>
    </row>
    <row r="123" spans="1:7" ht="15">
      <c r="A123" s="20"/>
      <c r="B123" s="1"/>
      <c r="D123" s="1"/>
      <c r="E123" s="1"/>
      <c r="G123" s="1"/>
    </row>
    <row r="124" spans="1:7" ht="15">
      <c r="A124" s="20"/>
      <c r="B124" s="1"/>
      <c r="D124" s="1"/>
      <c r="E124" s="1"/>
      <c r="G124" s="1"/>
    </row>
    <row r="125" spans="1:7" ht="15">
      <c r="A125" s="20"/>
      <c r="B125" s="1"/>
      <c r="D125" s="1"/>
      <c r="E125" s="1"/>
      <c r="G125" s="1"/>
    </row>
    <row r="126" spans="1:7" ht="15">
      <c r="A126" s="20"/>
      <c r="B126" s="1"/>
      <c r="D126" s="1"/>
      <c r="E126" s="1"/>
      <c r="G126" s="1"/>
    </row>
    <row r="127" spans="1:7" ht="15">
      <c r="A127" s="20"/>
      <c r="B127" s="1"/>
      <c r="D127" s="1"/>
      <c r="E127" s="1"/>
      <c r="G127" s="1"/>
    </row>
    <row r="128" spans="1:7" ht="15">
      <c r="A128" s="20"/>
      <c r="B128" s="1"/>
      <c r="D128" s="1"/>
      <c r="E128" s="1"/>
      <c r="G128" s="1"/>
    </row>
  </sheetData>
  <mergeCells count="5">
    <mergeCell ref="C6:C10"/>
    <mergeCell ref="C11:C13"/>
    <mergeCell ref="C14:C17"/>
    <mergeCell ref="C18:C19"/>
    <mergeCell ref="C20:C22"/>
  </mergeCells>
  <pageMargins left="0.75" right="0.75" top="1" bottom="1" header="0.5" footer="0.5"/>
  <headerFooter>
    <oddHeader>&amp;C&amp;"Calibri"&amp;8&amp;KFF890A OPI1 : DIFFUSION LIMITEE / RESTRICTED&amp;1#_x000D_</oddHeader>
    <oddFooter>&amp;C_x000D_&amp;1#&amp;"Calibri"&amp;8&amp;KFF890A OPI1 : DIFFUSION LIMITEE / RESTRICTED</oddFooter>
  </headerFooter>
  <drawing r:id="rId1"/>
  <extLst>
    <ext xmlns:x14="http://schemas.microsoft.com/office/spreadsheetml/2009/9/main" uri="{CCE6A557-97BC-4b89-ADB6-D9C93CAAB3DF}">
      <x14:dataValidations xmlns:xm="http://schemas.microsoft.com/office/excel/2006/main" count="2">
        <x14:dataValidation type="list" allowBlank="1" xr:uid="{00000000-0002-0000-0000-000000000000}">
          <x14:formula1>
            <xm:f>'Referentiel Indicateurs'!#REF!</xm:f>
          </x14:formula1>
          <xm:sqref>A20:A128 A5:A17</xm:sqref>
        </x14:dataValidation>
        <x14:dataValidation type="list" allowBlank="1" xr:uid="{00000000-0002-0000-0000-000004000000}">
          <x14:formula1>
            <xm:f>Parametres!#REF!</xm:f>
          </x14:formula1>
          <xm:sqref>F1:G1</xm:sqref>
        </x14:dataValidation>
      </x14:dataValidations>
    </ext>
  </extLs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E</vt:lpstr>
      <vt:lpstr>S</vt:lpstr>
      <vt:lpstr>G</vt:lpstr>
      <vt:lpstr>Roadmap</vt:lpstr>
    </vt:vector>
  </TitlesOfParts>
  <Company>Workiva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Workiva</dc:creator>
  <cp:keywords>wDesk</cp:keywords>
  <dc:description/>
  <cp:lastModifiedBy>CALVEZ Anne-Laure (ORN-CORP)</cp:lastModifiedBy>
  <cp:revision>2</cp:revision>
  <dcterms:modified xsi:type="dcterms:W3CDTF">2026-04-16T14:37:26Z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add2d06-afd5-4adc-b14f-b866b77c1e84_Enabled">
    <vt:lpwstr>true</vt:lpwstr>
  </property>
  <property fmtid="{D5CDD505-2E9C-101B-9397-08002B2CF9AE}" pid="3" name="MSIP_Label_0add2d06-afd5-4adc-b14f-b866b77c1e84_SetDate">
    <vt:lpwstr>2026-04-16T14:30:36Z</vt:lpwstr>
  </property>
  <property fmtid="{D5CDD505-2E9C-101B-9397-08002B2CF9AE}" pid="4" name="MSIP_Label_0add2d06-afd5-4adc-b14f-b866b77c1e84_Method">
    <vt:lpwstr>Standard</vt:lpwstr>
  </property>
  <property fmtid="{D5CDD505-2E9C-101B-9397-08002B2CF9AE}" pid="5" name="MSIP_Label_0add2d06-afd5-4adc-b14f-b866b77c1e84_Name">
    <vt:lpwstr>OPI1 – RESTRICTED</vt:lpwstr>
  </property>
  <property fmtid="{D5CDD505-2E9C-101B-9397-08002B2CF9AE}" pid="6" name="MSIP_Label_0add2d06-afd5-4adc-b14f-b866b77c1e84_SiteId">
    <vt:lpwstr>e36a4f3b-b339-4c34-b999-553e5a183eca</vt:lpwstr>
  </property>
  <property fmtid="{D5CDD505-2E9C-101B-9397-08002B2CF9AE}" pid="7" name="MSIP_Label_0add2d06-afd5-4adc-b14f-b866b77c1e84_ActionId">
    <vt:lpwstr>de8f6626-4699-419a-b779-e29deaae97eb</vt:lpwstr>
  </property>
  <property fmtid="{D5CDD505-2E9C-101B-9397-08002B2CF9AE}" pid="8" name="MSIP_Label_0add2d06-afd5-4adc-b14f-b866b77c1e84_ContentBits">
    <vt:lpwstr>3</vt:lpwstr>
  </property>
  <property fmtid="{D5CDD505-2E9C-101B-9397-08002B2CF9AE}" pid="9" name="MSIP_Label_0add2d06-afd5-4adc-b14f-b866b77c1e84_Tag">
    <vt:lpwstr>10, 3, 0, 1</vt:lpwstr>
  </property>
</Properties>
</file>